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EDICINSKA-racuni\Desktop\"/>
    </mc:Choice>
  </mc:AlternateContent>
  <xr:revisionPtr revIDLastSave="0" documentId="13_ncr:1_{234DE45D-33C0-48C3-9CD3-5F70ACCA8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JEČANJ 2026." sheetId="30" r:id="rId1"/>
    <sheet name="PROSINAC 2025." sheetId="29" r:id="rId2"/>
    <sheet name="STUDENI 2025." sheetId="26" r:id="rId3"/>
    <sheet name="LISTOPAD 2025." sheetId="25" r:id="rId4"/>
    <sheet name="RUJAN 2025." sheetId="24" r:id="rId5"/>
    <sheet name="KOLOVOZ 2025." sheetId="23" r:id="rId6"/>
    <sheet name="SRPANJ 2025." sheetId="22" r:id="rId7"/>
    <sheet name="TRAVANJ 2025." sheetId="19" r:id="rId8"/>
    <sheet name="LIPANJ 2025." sheetId="21" r:id="rId9"/>
    <sheet name="SVIBANJ 2025." sheetId="20" r:id="rId10"/>
    <sheet name="OŽUJAK 2025." sheetId="18" r:id="rId11"/>
    <sheet name="VELJAČA 2025." sheetId="17" r:id="rId12"/>
    <sheet name="SIJEČANJ 2025." sheetId="16" r:id="rId13"/>
    <sheet name="PROSINAC" sheetId="15" r:id="rId14"/>
    <sheet name="STUDENI" sheetId="14" r:id="rId15"/>
    <sheet name="LISTOPAD" sheetId="13" r:id="rId16"/>
    <sheet name="RUJAN" sheetId="12" r:id="rId17"/>
    <sheet name="KOLOVOZ" sheetId="11" r:id="rId18"/>
    <sheet name="SRPANJ" sheetId="10" r:id="rId19"/>
    <sheet name="LIPANJ" sheetId="9" r:id="rId20"/>
    <sheet name="SVIBANJ" sheetId="8" r:id="rId21"/>
    <sheet name="TRAVANJ" sheetId="7" r:id="rId22"/>
    <sheet name="VELJAČA" sheetId="3" r:id="rId23"/>
    <sheet name="OŽUJAK" sheetId="5" r:id="rId24"/>
    <sheet name="SIJEČANJ " sheetId="1" r:id="rId25"/>
  </sheets>
  <definedNames>
    <definedName name="Br_fakture">#REF!</definedName>
    <definedName name="NazivTvrtke" localSheetId="17">KOLOVOZ!#REF!</definedName>
    <definedName name="NazivTvrtke" localSheetId="5">'KOLOVOZ 2025.'!#REF!</definedName>
    <definedName name="NazivTvrtke" localSheetId="19">LIPANJ!#REF!</definedName>
    <definedName name="NazivTvrtke" localSheetId="8">'LIPANJ 2025.'!#REF!</definedName>
    <definedName name="NazivTvrtke" localSheetId="15">LISTOPAD!#REF!</definedName>
    <definedName name="NazivTvrtke" localSheetId="3">'LISTOPAD 2025.'!#REF!</definedName>
    <definedName name="NazivTvrtke" localSheetId="23">OŽUJAK!#REF!</definedName>
    <definedName name="NazivTvrtke" localSheetId="10">'OŽUJAK 2025.'!#REF!</definedName>
    <definedName name="NazivTvrtke" localSheetId="13">PROSINAC!#REF!</definedName>
    <definedName name="NazivTvrtke" localSheetId="1">'PROSINAC 2025.'!#REF!</definedName>
    <definedName name="NazivTvrtke" localSheetId="16">RUJAN!#REF!</definedName>
    <definedName name="NazivTvrtke" localSheetId="4">'RUJAN 2025.'!#REF!</definedName>
    <definedName name="NazivTvrtke" localSheetId="12">'SIJEČANJ 2025.'!#REF!</definedName>
    <definedName name="NazivTvrtke" localSheetId="0">'SIJEČANJ 2026.'!#REF!</definedName>
    <definedName name="NazivTvrtke" localSheetId="18">SRPANJ!#REF!</definedName>
    <definedName name="NazivTvrtke" localSheetId="6">'SRPANJ 2025.'!#REF!</definedName>
    <definedName name="NazivTvrtke" localSheetId="14">STUDENI!#REF!</definedName>
    <definedName name="NazivTvrtke" localSheetId="2">'STUDENI 2025.'!#REF!</definedName>
    <definedName name="NazivTvrtke" localSheetId="20">SVIBANJ!#REF!</definedName>
    <definedName name="NazivTvrtke" localSheetId="9">'SVIBANJ 2025.'!#REF!</definedName>
    <definedName name="NazivTvrtke" localSheetId="21">TRAVANJ!#REF!</definedName>
    <definedName name="NazivTvrtke" localSheetId="7">'TRAVANJ 2025.'!#REF!</definedName>
    <definedName name="NazivTvrtke" localSheetId="22">VELJAČA!#REF!</definedName>
    <definedName name="NazivTvrtke" localSheetId="11">'VELJAČA 2025.'!#REF!</definedName>
    <definedName name="NazivTvrtke">'SIJEČANJ '!#REF!</definedName>
    <definedName name="PojedinostiOBrFakture">"PojedinostiOFakturi[Br fakture]"</definedName>
    <definedName name="rngInvoice" localSheetId="17">KOLOVOZ!#REF!</definedName>
    <definedName name="rngInvoice" localSheetId="5">'KOLOVOZ 2025.'!#REF!</definedName>
    <definedName name="rngInvoice" localSheetId="19">LIPANJ!#REF!</definedName>
    <definedName name="rngInvoice" localSheetId="8">'LIPANJ 2025.'!#REF!</definedName>
    <definedName name="rngInvoice" localSheetId="15">LISTOPAD!#REF!</definedName>
    <definedName name="rngInvoice" localSheetId="3">'LISTOPAD 2025.'!#REF!</definedName>
    <definedName name="rngInvoice" localSheetId="23">OŽUJAK!#REF!</definedName>
    <definedName name="rngInvoice" localSheetId="10">'OŽUJAK 2025.'!#REF!</definedName>
    <definedName name="rngInvoice" localSheetId="13">PROSINAC!#REF!</definedName>
    <definedName name="rngInvoice" localSheetId="1">'PROSINAC 2025.'!#REF!</definedName>
    <definedName name="rngInvoice" localSheetId="16">RUJAN!#REF!</definedName>
    <definedName name="rngInvoice" localSheetId="4">'RUJAN 2025.'!#REF!</definedName>
    <definedName name="rngInvoice" localSheetId="12">'SIJEČANJ 2025.'!#REF!</definedName>
    <definedName name="rngInvoice" localSheetId="0">'SIJEČANJ 2026.'!#REF!</definedName>
    <definedName name="rngInvoice" localSheetId="18">SRPANJ!#REF!</definedName>
    <definedName name="rngInvoice" localSheetId="6">'SRPANJ 2025.'!#REF!</definedName>
    <definedName name="rngInvoice" localSheetId="14">STUDENI!#REF!</definedName>
    <definedName name="rngInvoice" localSheetId="2">'STUDENI 2025.'!#REF!</definedName>
    <definedName name="rngInvoice" localSheetId="20">SVIBANJ!#REF!</definedName>
    <definedName name="rngInvoice" localSheetId="9">'SVIBANJ 2025.'!#REF!</definedName>
    <definedName name="rngInvoice" localSheetId="21">TRAVANJ!#REF!</definedName>
    <definedName name="rngInvoice" localSheetId="7">'TRAVANJ 2025.'!#REF!</definedName>
    <definedName name="rngInvoice" localSheetId="22">VELJAČA!#REF!</definedName>
    <definedName name="rngInvoice" localSheetId="11">'VELJAČA 2025.'!#REF!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30" l="1"/>
  <c r="H12" i="29"/>
  <c r="H12" i="26"/>
  <c r="H12" i="25"/>
  <c r="H12" i="24"/>
  <c r="H12" i="23"/>
  <c r="H12" i="22"/>
  <c r="H12" i="21"/>
  <c r="H12" i="20"/>
  <c r="H12" i="19"/>
  <c r="H12" i="18"/>
  <c r="H12" i="17"/>
  <c r="H12" i="16"/>
  <c r="H12" i="15"/>
  <c r="H12" i="14"/>
  <c r="H12" i="13"/>
  <c r="H12" i="12"/>
  <c r="H12" i="11"/>
  <c r="H12" i="10"/>
  <c r="H12" i="9"/>
  <c r="H11" i="8"/>
  <c r="H12" i="7"/>
  <c r="H11" i="5"/>
  <c r="H11" i="3"/>
  <c r="H11" i="1"/>
</calcChain>
</file>

<file path=xl/sharedStrings.xml><?xml version="1.0" encoding="utf-8"?>
<sst xmlns="http://schemas.openxmlformats.org/spreadsheetml/2006/main" count="1061" uniqueCount="92">
  <si>
    <t>Siječanj 2024.g.</t>
  </si>
  <si>
    <t>Sjedište primatelja</t>
  </si>
  <si>
    <t>Poštanski broj i grad: 47 000 Karlovac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</si>
  <si>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</si>
  <si>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</si>
  <si>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</si>
  <si>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</si>
  <si>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</si>
  <si>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</si>
  <si>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</si>
  <si>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</si>
  <si>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</si>
  <si>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</si>
  <si>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</si>
  <si>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</si>
  <si>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</si>
  <si>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</si>
  <si>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</si>
  <si>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</si>
  <si>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</si>
  <si>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Naziv ustanove: Medicinska škola Karlovac</t>
  </si>
  <si>
    <t>OIB: 91734340338</t>
  </si>
  <si>
    <t>Web-mjesto: https://medicinskaskola-ka.hr/</t>
  </si>
  <si>
    <t>T: Telefonski broj: 047/ 431-371, 431-303</t>
  </si>
  <si>
    <t>E-pošta: medicinska.skola@ka.t-com.hr</t>
  </si>
  <si>
    <t>Adresa: Ulica Dr. Andrije Štampara 5</t>
  </si>
  <si>
    <t>26.01.2024.</t>
  </si>
  <si>
    <t>3237 Intelektualne usluge</t>
  </si>
  <si>
    <t>10.01.2024.</t>
  </si>
  <si>
    <t>Veljača 2024.g.</t>
  </si>
  <si>
    <t>09.02.2024.</t>
  </si>
  <si>
    <t>27.02.2024.</t>
  </si>
  <si>
    <t>Ožujak 2024.g.</t>
  </si>
  <si>
    <t>UKUPNO</t>
  </si>
  <si>
    <t>Travanj 2024.g.</t>
  </si>
  <si>
    <t>Medicinska škola Karlovac</t>
  </si>
  <si>
    <t>3211 Dnevnice za sl. put</t>
  </si>
  <si>
    <t>Svibanj 2024.g.</t>
  </si>
  <si>
    <t>Lipanj 2024.g.</t>
  </si>
  <si>
    <t>Srpanj, 2024.g.</t>
  </si>
  <si>
    <t>,</t>
  </si>
  <si>
    <t>Kolovoz, 2024.g.</t>
  </si>
  <si>
    <t>Rujan, 2024.g.</t>
  </si>
  <si>
    <t>Listopad, 2024.g.</t>
  </si>
  <si>
    <t>Studeni, 2024.g.</t>
  </si>
  <si>
    <t>11.11.2024.</t>
  </si>
  <si>
    <t>Prosinac, 2024.g.</t>
  </si>
  <si>
    <t>11.12.2024.</t>
  </si>
  <si>
    <t>05.12.2024.</t>
  </si>
  <si>
    <t>MZOM</t>
  </si>
  <si>
    <t>18.12.2024.</t>
  </si>
  <si>
    <t>Isplate iz proračuna: Ministarstvo znanosti i obrazovanja i mladih</t>
  </si>
  <si>
    <t>Siječanj, 2025.g.</t>
  </si>
  <si>
    <t>27.01.2025.</t>
  </si>
  <si>
    <t>09.01.2025.</t>
  </si>
  <si>
    <t>Veljača, 2025.g.</t>
  </si>
  <si>
    <t>10.02.2025.</t>
  </si>
  <si>
    <t>27.02.2025.</t>
  </si>
  <si>
    <t>Ožujak, 2025.g.</t>
  </si>
  <si>
    <t>11.03.2025.</t>
  </si>
  <si>
    <t>27.03.2025.</t>
  </si>
  <si>
    <t>Travanj, 2025.g.</t>
  </si>
  <si>
    <t>15.04.2025.</t>
  </si>
  <si>
    <t>10.04.2025.</t>
  </si>
  <si>
    <t>09.05.2025.</t>
  </si>
  <si>
    <t>27.05.2025.</t>
  </si>
  <si>
    <t>Svibanj, 2025.g.</t>
  </si>
  <si>
    <t>09.06.2025.</t>
  </si>
  <si>
    <t>Lipanj, 2025.g.</t>
  </si>
  <si>
    <t>17.06.2025.</t>
  </si>
  <si>
    <t>SRPANJ, 2025.g.</t>
  </si>
  <si>
    <t>10.07.2025.</t>
  </si>
  <si>
    <t>25.07.2025.</t>
  </si>
  <si>
    <t>KOLOVOZ, 2025.g.</t>
  </si>
  <si>
    <t>11.08.2025.</t>
  </si>
  <si>
    <t>RUJAN, 2025.g.</t>
  </si>
  <si>
    <t>09.09.2025.</t>
  </si>
  <si>
    <t>3.</t>
  </si>
  <si>
    <t>26.09.2025.</t>
  </si>
  <si>
    <t>LISTOPAD, 2025.g.</t>
  </si>
  <si>
    <t>09.10.2025.</t>
  </si>
  <si>
    <t>28.10.2025.</t>
  </si>
  <si>
    <t>4.</t>
  </si>
  <si>
    <t>2.</t>
  </si>
  <si>
    <t>1.</t>
  </si>
  <si>
    <t>27.11.2025.</t>
  </si>
  <si>
    <t>STUDENI, 2025.g.</t>
  </si>
  <si>
    <t>PROSINAC, 2025.g.</t>
  </si>
  <si>
    <t>5.</t>
  </si>
  <si>
    <t>19.12.2025.</t>
  </si>
  <si>
    <t>SIJEČANJ, 2026.g.</t>
  </si>
  <si>
    <t>09.01.2026.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</si>
</sst>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#,##0.00\ [$€-41A]"/>
    <numFmt numFmtId="168" formatCode="_-* #,##0.00\ [$€-1]_-;\-* #,##0.00\ [$€-1]_-;_-* &quot;-&quot;??\ [$€-1]_-;_-@_-"/>
  </numFmts>
  <fonts count="3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5" fillId="0" borderId="0" applyNumberFormat="0" applyFill="0" applyBorder="0" applyAlignment="0" applyProtection="0"/>
    <xf numFmtId="0" fontId="13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10" fontId="5" fillId="0" borderId="0" applyFont="0" applyFill="0" applyBorder="0" applyProtection="0">
      <alignment horizontal="left"/>
    </xf>
    <xf numFmtId="0" fontId="14" fillId="0" borderId="0" applyNumberFormat="0" applyFill="0" applyBorder="0" applyAlignment="0" applyProtection="0">
      <alignment vertical="top" wrapText="1"/>
    </xf>
    <xf numFmtId="0" fontId="8" fillId="4" borderId="3" applyNumberFormat="0" applyAlignment="0" applyProtection="0"/>
    <xf numFmtId="0" fontId="9" fillId="3" borderId="0" applyNumberFormat="0" applyBorder="0" applyAlignment="0" applyProtection="0"/>
    <xf numFmtId="0" fontId="12" fillId="0" borderId="0" applyFill="0" applyBorder="0" applyProtection="0">
      <alignment horizontal="left" vertical="center"/>
    </xf>
    <xf numFmtId="0" fontId="1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2" applyNumberFormat="0" applyAlignment="0" applyProtection="0"/>
    <xf numFmtId="0" fontId="17" fillId="0" borderId="0" applyFill="0" applyBorder="0" applyProtection="0">
      <alignment horizontal="left" vertical="center"/>
    </xf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4" applyNumberFormat="0" applyAlignment="0" applyProtection="0"/>
    <xf numFmtId="0" fontId="23" fillId="10" borderId="5" applyNumberFormat="0" applyAlignment="0" applyProtection="0"/>
    <xf numFmtId="0" fontId="24" fillId="10" borderId="4" applyNumberFormat="0" applyAlignment="0" applyProtection="0"/>
    <xf numFmtId="0" fontId="25" fillId="0" borderId="6" applyNumberFormat="0" applyFill="0" applyAlignment="0" applyProtection="0"/>
    <xf numFmtId="0" fontId="26" fillId="11" borderId="7" applyNumberFormat="0" applyAlignment="0" applyProtection="0"/>
    <xf numFmtId="0" fontId="18" fillId="12" borderId="8" applyNumberFormat="0" applyFont="0" applyAlignment="0" applyProtection="0"/>
    <xf numFmtId="0" fontId="27" fillId="13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</cellStyleXfs>
  <cellXfs count="139">
    <xf numFmtId="0" fontId="0" fillId="0" borderId="0" xfId="0">
      <alignment vertical="top" wrapText="1"/>
    </xf>
    <xf numFmtId="0" fontId="5" fillId="0" borderId="0" xfId="0" applyFo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5" fillId="2" borderId="0" xfId="0" applyFont="1" applyFill="1" applyProtection="1">
      <alignment vertical="top" wrapText="1"/>
    </xf>
    <xf numFmtId="0" fontId="5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0" fontId="3" fillId="35" borderId="11" xfId="0" applyFont="1" applyFill="1" applyBorder="1" applyAlignment="1">
      <alignment horizontal="center" vertical="center" wrapText="1"/>
    </xf>
    <xf numFmtId="0" fontId="3" fillId="35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 applyProtection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44" fontId="10" fillId="2" borderId="11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37" borderId="10" xfId="0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 wrapText="1"/>
    </xf>
    <xf numFmtId="0" fontId="34" fillId="2" borderId="11" xfId="0" applyNumberFormat="1" applyFont="1" applyFill="1" applyBorder="1" applyAlignment="1">
      <alignment horizontal="center" vertical="center"/>
    </xf>
    <xf numFmtId="167" fontId="34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9" xfId="27" applyBorder="1" applyAlignment="1">
      <alignment horizontal="center" vertical="center" wrapText="1"/>
    </xf>
    <xf numFmtId="0" fontId="3" fillId="5" borderId="9" xfId="27" applyBorder="1" applyAlignment="1">
      <alignment vertical="center" wrapText="1"/>
    </xf>
    <xf numFmtId="0" fontId="3" fillId="5" borderId="0" xfId="27" applyAlignment="1" applyProtection="1">
      <alignment vertical="top" wrapText="1"/>
    </xf>
    <xf numFmtId="0" fontId="3" fillId="5" borderId="0" xfId="27" applyAlignment="1">
      <alignment horizontal="left" vertical="center" wrapText="1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167" fontId="2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center" vertical="center"/>
    </xf>
    <xf numFmtId="0" fontId="35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6" fillId="2" borderId="11" xfId="0" applyNumberFormat="1" applyFont="1" applyFill="1" applyBorder="1" applyAlignment="1">
      <alignment horizontal="center" vertical="center"/>
    </xf>
    <xf numFmtId="44" fontId="37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44" fontId="3" fillId="2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7" fillId="36" borderId="10" xfId="0" applyFont="1" applyFill="1" applyBorder="1" applyAlignment="1">
      <alignment horizontal="center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8" fontId="3" fillId="2" borderId="11" xfId="0" applyNumberFormat="1" applyFont="1" applyFill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30" fillId="2" borderId="0" xfId="0" applyNumberFormat="1" applyFont="1" applyFill="1" applyAlignment="1">
      <alignment horizontal="center" vertical="center" wrapText="1"/>
    </xf>
    <xf numFmtId="0" fontId="33" fillId="38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 vertical="center"/>
    </xf>
    <xf numFmtId="168" fontId="3" fillId="2" borderId="11" xfId="0" applyNumberFormat="1" applyFont="1" applyFill="1" applyBorder="1" applyAlignment="1" applyProtection="1">
      <alignment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4" fontId="30" fillId="2" borderId="0" xfId="0" applyNumberFormat="1" applyFont="1" applyFill="1" applyAlignment="1" applyProtection="1">
      <alignment horizontal="center" vertical="center"/>
    </xf>
    <xf numFmtId="168" fontId="3" fillId="2" borderId="11" xfId="0" applyNumberFormat="1" applyFont="1" applyFill="1" applyBorder="1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1" fillId="0" borderId="0" xfId="2" applyFont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12" xfId="27" applyBorder="1" applyAlignment="1" applyProtection="1">
      <alignment horizontal="center" vertical="center" wrapText="1"/>
    </xf>
    <xf numFmtId="0" fontId="3" fillId="5" borderId="13" xfId="27" applyBorder="1" applyAlignment="1" applyProtection="1">
      <alignment horizontal="center" vertical="center" wrapText="1"/>
    </xf>
    <xf numFmtId="0" fontId="3" fillId="5" borderId="0" xfId="27" applyAlignment="1">
      <alignment horizontal="left" vertical="center" wrapText="1"/>
    </xf>
    <xf numFmtId="0" fontId="3" fillId="5" borderId="0" xfId="27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827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826"/>
      <tableStyleElement type="headerRow" dxfId="825"/>
      <tableStyleElement type="totalRow" dxfId="824"/>
      <tableStyleElement type="firstColumn" dxfId="823"/>
      <tableStyleElement type="lastColumn" dxfId="822"/>
      <tableStyleElement type="firstRowStripe" dxfId="821"/>
      <tableStyleElement type="firstColumnStripe" dxfId="8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499A8C4-8EE7-48C9-92B4-EE4C3D6DA230}" name="FakturaProjekta23467891011121314151617181920212223242625" displayName="FakturaProjekta23467891011121314151617181920212223242625" ref="A6:F48" headerRowDxfId="15" dataDxfId="14" totalsRowDxfId="13" headerRowBorderDxfId="12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ABE6444-2759-423D-BC69-58182DABA4E9}" name="Rb" dataDxfId="10" totalsRowDxfId="11">
      <calculatedColumnFormula array="1">IFERROR(INDEX(#REF!,SMALL(IF(#REF!=rngInvoice,ROW(#REF!)-ROW(#REF!)), ROW(1:1)), MATCH($A$6,#REF!, 0)),"")</calculatedColumnFormula>
    </tableColumn>
    <tableColumn id="8" xr3:uid="{617B9452-3F00-4271-80AA-9630958561B2}" name="Datum isplate" dataDxfId="8" totalsRowDxfId="9" dataCellStyle="Normalno">
      <calculatedColumnFormula array="1">IFERROR(INDEX(#REF!,SMALL(IF(#REF!=rngInvoice,ROW(#REF!)-ROW(#REF!)), ROW(1:1)), MATCH($B$6,#REF!, 0)),"")</calculatedColumnFormula>
    </tableColumn>
    <tableColumn id="10" xr3:uid="{2977288B-363C-493D-912D-82B4BA47D1E7}" name="Isplatitelj" dataDxfId="6" totalsRowDxfId="7" dataCellStyle="Normalno">
      <calculatedColumnFormula array="1">IFERROR(INDEX(#REF!,SMALL(IF(#REF!=rngInvoice,ROW(#REF!)-ROW(#REF!)), ROW(1:1)), MATCH($C$6,#REF!, 0)),"")</calculatedColumnFormula>
    </tableColumn>
    <tableColumn id="3" xr3:uid="{5EB9ED15-1732-4EB3-A9EF-13890F5246FC}" name="Primatelj" dataDxfId="4" totalsRowDxfId="5"/>
    <tableColumn id="11" xr3:uid="{62AAAC75-BFFA-403E-978A-17C5CCE31E25}" name="Sjedište primatelja" totalsRowFunction="count" dataDxfId="2" totalsRowDxfId="3" dataCellStyle="Normalno"/>
    <tableColumn id="1" xr3:uid="{EC69063D-B362-4CD9-AD59-7A2F0C0287AE}" name="Stupac1" dataDxfId="0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6083948-821B-4496-B7F8-FFDEC3994B81}" name="FakturaProjekta2346789101112131415161718" displayName="FakturaProjekta2346789101112131415161718" ref="A6:F47" headerRowDxfId="539" dataDxfId="537" totalsRowDxfId="536" headerRowBorderDxfId="538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53371A4-D96C-406C-B8C7-A88DCACF8124}" name="Rb" dataDxfId="535" totalsRowDxfId="534">
      <calculatedColumnFormula array="1">IFERROR(INDEX(#REF!,SMALL(IF(#REF!=rngInvoice,ROW(#REF!)-ROW(#REF!)), ROW(1:1)), MATCH($A$6,#REF!, 0)),"")</calculatedColumnFormula>
    </tableColumn>
    <tableColumn id="8" xr3:uid="{F8BD3931-F5D2-4615-BF00-07AAC4C13C98}" name="Datum isplate" dataDxfId="533" totalsRowDxfId="532" dataCellStyle="Normalno">
      <calculatedColumnFormula array="1">IFERROR(INDEX(#REF!,SMALL(IF(#REF!=rngInvoice,ROW(#REF!)-ROW(#REF!)), ROW(1:1)), MATCH($B$6,#REF!, 0)),"")</calculatedColumnFormula>
    </tableColumn>
    <tableColumn id="10" xr3:uid="{376C253D-DC4C-4315-987A-863376DF44AE}" name="Isplatitelj" dataDxfId="531" totalsRowDxfId="530" dataCellStyle="Normalno">
      <calculatedColumnFormula array="1">IFERROR(INDEX(#REF!,SMALL(IF(#REF!=rngInvoice,ROW(#REF!)-ROW(#REF!)), ROW(1:1)), MATCH($C$6,#REF!, 0)),"")</calculatedColumnFormula>
    </tableColumn>
    <tableColumn id="3" xr3:uid="{EA0DB17F-9634-4B59-B335-783C4174E782}" name="Primatelj" dataDxfId="529" totalsRowDxfId="528"/>
    <tableColumn id="11" xr3:uid="{22A94A9A-1573-4561-8072-A12EFBA4AB9D}" name="Sjedište primatelja" totalsRowFunction="count" dataDxfId="527" totalsRowDxfId="526" dataCellStyle="Normalno"/>
    <tableColumn id="1" xr3:uid="{982B70D8-B63A-4852-AADF-BE3B92F7585F}" name="Stupac1" dataDxfId="525" totalsRowDxfId="52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9B1E5E8-04E7-4C91-AE50-83691D5947BA}" name="FakturaProjekta234678910111213141516" displayName="FakturaProjekta234678910111213141516" ref="A6:F47" headerRowDxfId="506" dataDxfId="504" totalsRowDxfId="503" headerRowBorderDxfId="50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6E034D5-5396-4206-B889-C470C4C93696}" name="Rb" dataDxfId="502" totalsRowDxfId="501">
      <calculatedColumnFormula array="1">IFERROR(INDEX(#REF!,SMALL(IF(#REF!=rngInvoice,ROW(#REF!)-ROW(#REF!)), ROW(1:1)), MATCH($A$6,#REF!, 0)),"")</calculatedColumnFormula>
    </tableColumn>
    <tableColumn id="8" xr3:uid="{AD493D72-2284-42CE-AEF8-4EC52C70C111}" name="Datum isplate" dataDxfId="500" totalsRowDxfId="499" dataCellStyle="Normalno">
      <calculatedColumnFormula array="1">IFERROR(INDEX(#REF!,SMALL(IF(#REF!=rngInvoice,ROW(#REF!)-ROW(#REF!)), ROW(1:1)), MATCH($B$6,#REF!, 0)),"")</calculatedColumnFormula>
    </tableColumn>
    <tableColumn id="10" xr3:uid="{57B675DB-60C5-4A8B-A60B-D4CDF6AE566D}" name="Isplatitelj" dataDxfId="498" totalsRowDxfId="497" dataCellStyle="Normalno">
      <calculatedColumnFormula array="1">IFERROR(INDEX(#REF!,SMALL(IF(#REF!=rngInvoice,ROW(#REF!)-ROW(#REF!)), ROW(1:1)), MATCH($C$6,#REF!, 0)),"")</calculatedColumnFormula>
    </tableColumn>
    <tableColumn id="3" xr3:uid="{1DD0D450-C523-441F-8B07-56D2A64682A0}" name="Primatelj" dataDxfId="496" totalsRowDxfId="495"/>
    <tableColumn id="11" xr3:uid="{659700C1-D602-4BCD-A016-43C02A9CB118}" name="Sjedište primatelja" totalsRowFunction="count" dataDxfId="494" totalsRowDxfId="493" dataCellStyle="Normalno"/>
    <tableColumn id="1" xr3:uid="{BDF9BBC7-9331-48D4-A5BD-F483DCD7CAD0}" name="Stupac1" dataDxfId="492" totalsRowDxfId="49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7EC7983-61D9-4EAB-BB7D-EC5E39AE4899}" name="FakturaProjekta2346789101112131415" displayName="FakturaProjekta2346789101112131415" ref="A6:F47" headerRowDxfId="473" dataDxfId="471" totalsRowDxfId="470" headerRowBorderDxfId="472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3783578-1C67-40AA-9E53-0C4E3203F9D8}" name="Rb" dataDxfId="469" totalsRowDxfId="468">
      <calculatedColumnFormula array="1">IFERROR(INDEX(#REF!,SMALL(IF(#REF!=rngInvoice,ROW(#REF!)-ROW(#REF!)), ROW(1:1)), MATCH($A$6,#REF!, 0)),"")</calculatedColumnFormula>
    </tableColumn>
    <tableColumn id="8" xr3:uid="{3D62BFE9-A4EF-48C3-9B02-1453E2248426}" name="Datum isplate" dataDxfId="467" totalsRowDxfId="466" dataCellStyle="Normalno">
      <calculatedColumnFormula array="1">IFERROR(INDEX(#REF!,SMALL(IF(#REF!=rngInvoice,ROW(#REF!)-ROW(#REF!)), ROW(1:1)), MATCH($B$6,#REF!, 0)),"")</calculatedColumnFormula>
    </tableColumn>
    <tableColumn id="10" xr3:uid="{81C13D46-CBA6-495C-9414-BC68A7ABA2FD}" name="Isplatitelj" dataDxfId="465" totalsRowDxfId="464" dataCellStyle="Normalno">
      <calculatedColumnFormula array="1">IFERROR(INDEX(#REF!,SMALL(IF(#REF!=rngInvoice,ROW(#REF!)-ROW(#REF!)), ROW(1:1)), MATCH($C$6,#REF!, 0)),"")</calculatedColumnFormula>
    </tableColumn>
    <tableColumn id="3" xr3:uid="{458581A1-C36D-4949-85C1-D565C15E08C8}" name="Primatelj" dataDxfId="463" totalsRowDxfId="462"/>
    <tableColumn id="11" xr3:uid="{E8325F7B-8965-400B-B666-84A788ECDF42}" name="Sjedište primatelja" totalsRowFunction="count" dataDxfId="461" totalsRowDxfId="460" dataCellStyle="Normalno"/>
    <tableColumn id="1" xr3:uid="{F7E5F903-E76F-4997-91E5-37D7ED1FDD19}" name="Stupac1" dataDxfId="459" totalsRowDxfId="45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E2CC429-8971-4EB8-A427-44D793854CB8}" name="FakturaProjekta23467891011121314" displayName="FakturaProjekta23467891011121314" ref="A6:F47" headerRowDxfId="440" dataDxfId="438" totalsRowDxfId="437" headerRowBorderDxfId="439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ACF7674-E2A0-4AAE-A6E6-C4E71718A2E7}" name="Rb" dataDxfId="436" totalsRowDxfId="435">
      <calculatedColumnFormula array="1">IFERROR(INDEX(#REF!,SMALL(IF(#REF!=rngInvoice,ROW(#REF!)-ROW(#REF!)), ROW(1:1)), MATCH($A$6,#REF!, 0)),"")</calculatedColumnFormula>
    </tableColumn>
    <tableColumn id="8" xr3:uid="{E39055F4-E3D1-4A3E-90E3-6D389EDF95F7}" name="Datum isplate" dataDxfId="434" totalsRowDxfId="433" dataCellStyle="Normalno">
      <calculatedColumnFormula array="1">IFERROR(INDEX(#REF!,SMALL(IF(#REF!=rngInvoice,ROW(#REF!)-ROW(#REF!)), ROW(1:1)), MATCH($B$6,#REF!, 0)),"")</calculatedColumnFormula>
    </tableColumn>
    <tableColumn id="10" xr3:uid="{7251C770-E3A5-4B6A-8FFE-5A7FEDF29AA6}" name="Isplatitelj" dataDxfId="432" totalsRowDxfId="431" dataCellStyle="Normalno">
      <calculatedColumnFormula array="1">IFERROR(INDEX(#REF!,SMALL(IF(#REF!=rngInvoice,ROW(#REF!)-ROW(#REF!)), ROW(1:1)), MATCH($C$6,#REF!, 0)),"")</calculatedColumnFormula>
    </tableColumn>
    <tableColumn id="3" xr3:uid="{1773BDA4-BA68-4A86-8732-144613701E32}" name="Primatelj" dataDxfId="430" totalsRowDxfId="429"/>
    <tableColumn id="11" xr3:uid="{079F7425-F772-4392-87FD-ED3B93A27154}" name="Sjedište primatelja" totalsRowFunction="count" dataDxfId="428" totalsRowDxfId="427" dataCellStyle="Normalno"/>
    <tableColumn id="1" xr3:uid="{07DBFC48-E272-4681-929E-BD5C48D75424}" name="Stupac1" dataDxfId="426" totalsRowDxfId="42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CCD2B2B-FD8A-4B39-991F-DD54CC9D5051}" name="FakturaProjekta234678910111213" displayName="FakturaProjekta234678910111213" ref="A6:F47" headerRowDxfId="407" dataDxfId="405" totalsRowDxfId="404" headerRowBorderDxfId="406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89F6AD8-D717-4C6B-A833-8FD4558403F1}" name="Rb" dataDxfId="403" totalsRowDxfId="402">
      <calculatedColumnFormula array="1">IFERROR(INDEX(#REF!,SMALL(IF(#REF!=rngInvoice,ROW(#REF!)-ROW(#REF!)), ROW(1:1)), MATCH($A$6,#REF!, 0)),"")</calculatedColumnFormula>
    </tableColumn>
    <tableColumn id="8" xr3:uid="{4E1E63DF-21AA-4C92-B3EB-25B02BB83DE0}" name="Datum isplate" dataDxfId="401" totalsRowDxfId="400" dataCellStyle="Normalno">
      <calculatedColumnFormula array="1">IFERROR(INDEX(#REF!,SMALL(IF(#REF!=rngInvoice,ROW(#REF!)-ROW(#REF!)), ROW(1:1)), MATCH($B$6,#REF!, 0)),"")</calculatedColumnFormula>
    </tableColumn>
    <tableColumn id="10" xr3:uid="{056CD7CA-5D41-481F-89CC-D733C80BDF2F}" name="Isplatitelj" dataDxfId="399" totalsRowDxfId="398" dataCellStyle="Normalno">
      <calculatedColumnFormula array="1">IFERROR(INDEX(#REF!,SMALL(IF(#REF!=rngInvoice,ROW(#REF!)-ROW(#REF!)), ROW(1:1)), MATCH($C$6,#REF!, 0)),"")</calculatedColumnFormula>
    </tableColumn>
    <tableColumn id="3" xr3:uid="{5B528E5D-63C6-4422-8F36-BF51551790BC}" name="Primatelj" dataDxfId="397" totalsRowDxfId="396"/>
    <tableColumn id="11" xr3:uid="{35D4211E-7553-4A40-B944-B09A3686B5C0}" name="Sjedište primatelja" totalsRowFunction="count" dataDxfId="395" totalsRowDxfId="394" dataCellStyle="Normalno"/>
    <tableColumn id="1" xr3:uid="{1E8C43D9-B09A-43E7-8740-58B0052FB0AB}" name="Stupac1" dataDxfId="393" totalsRowDxfId="39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58F6F34-8988-45E9-994A-65CF56B66804}" name="FakturaProjekta2346789101112" displayName="FakturaProjekta2346789101112" ref="A6:F47" headerRowDxfId="374" dataDxfId="372" totalsRowDxfId="371" headerRowBorderDxfId="373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A20B789-EBCD-4983-A46F-10747FEE0792}" name="Rb" dataDxfId="370" totalsRowDxfId="369">
      <calculatedColumnFormula array="1">IFERROR(INDEX(#REF!,SMALL(IF(#REF!=rngInvoice,ROW(#REF!)-ROW(#REF!)), ROW(1:1)), MATCH($A$6,#REF!, 0)),"")</calculatedColumnFormula>
    </tableColumn>
    <tableColumn id="8" xr3:uid="{06867281-6B30-4E44-B861-CBFEC78D9B3F}" name="Datum isplate" dataDxfId="368" totalsRowDxfId="367" dataCellStyle="Normalno">
      <calculatedColumnFormula array="1">IFERROR(INDEX(#REF!,SMALL(IF(#REF!=rngInvoice,ROW(#REF!)-ROW(#REF!)), ROW(1:1)), MATCH($B$6,#REF!, 0)),"")</calculatedColumnFormula>
    </tableColumn>
    <tableColumn id="10" xr3:uid="{FAD9AA15-2E0D-4347-8478-30FA46BE0DBA}" name="Isplatitelj" dataDxfId="366" totalsRowDxfId="365" dataCellStyle="Normalno">
      <calculatedColumnFormula array="1">IFERROR(INDEX(#REF!,SMALL(IF(#REF!=rngInvoice,ROW(#REF!)-ROW(#REF!)), ROW(1:1)), MATCH($C$6,#REF!, 0)),"")</calculatedColumnFormula>
    </tableColumn>
    <tableColumn id="3" xr3:uid="{D7508EB6-0EF4-4655-98F7-A067D2DE6D4B}" name="Primatelj" dataDxfId="364" totalsRowDxfId="363"/>
    <tableColumn id="11" xr3:uid="{6D66CF69-9516-4DAA-88F9-F61DFEED7C3F}" name="Sjedište primatelja" totalsRowFunction="count" dataDxfId="362" totalsRowDxfId="361" dataCellStyle="Normalno"/>
    <tableColumn id="1" xr3:uid="{33A52BA6-F366-4142-88F0-E16EA9355223}" name="Stupac1" dataDxfId="360" totalsRowDxfId="35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E13FB00-0678-4EA6-96C8-50E6B36CC11E}" name="FakturaProjekta23467891011" displayName="FakturaProjekta23467891011" ref="A6:F47" headerRowDxfId="341" dataDxfId="339" totalsRowDxfId="338" headerRowBorderDxfId="340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F066B94-0BBE-47DA-92E9-6EA465262631}" name="Rb" dataDxfId="337" totalsRowDxfId="336">
      <calculatedColumnFormula array="1">IFERROR(INDEX(#REF!,SMALL(IF(#REF!=rngInvoice,ROW(#REF!)-ROW(#REF!)), ROW(1:1)), MATCH($A$6,#REF!, 0)),"")</calculatedColumnFormula>
    </tableColumn>
    <tableColumn id="8" xr3:uid="{39DC28CE-DF73-4CE2-BAB8-B30D3DB759BC}" name="Datum isplate" dataDxfId="335" totalsRowDxfId="334" dataCellStyle="Normalno">
      <calculatedColumnFormula array="1">IFERROR(INDEX(#REF!,SMALL(IF(#REF!=rngInvoice,ROW(#REF!)-ROW(#REF!)), ROW(1:1)), MATCH($B$6,#REF!, 0)),"")</calculatedColumnFormula>
    </tableColumn>
    <tableColumn id="10" xr3:uid="{680C1BC9-31B2-43FB-B6E3-5FC6E5482285}" name="Isplatitelj" dataDxfId="333" totalsRowDxfId="332" dataCellStyle="Normalno">
      <calculatedColumnFormula array="1">IFERROR(INDEX(#REF!,SMALL(IF(#REF!=rngInvoice,ROW(#REF!)-ROW(#REF!)), ROW(1:1)), MATCH($C$6,#REF!, 0)),"")</calculatedColumnFormula>
    </tableColumn>
    <tableColumn id="3" xr3:uid="{E62BE90F-38D1-45AF-89F2-BE32344E57DC}" name="Primatelj" dataDxfId="331" totalsRowDxfId="330"/>
    <tableColumn id="11" xr3:uid="{C44E2DCF-632B-4396-8B05-0AFA5E26A88F}" name="Sjedište primatelja" totalsRowFunction="count" dataDxfId="329" totalsRowDxfId="328" dataCellStyle="Normalno"/>
    <tableColumn id="1" xr3:uid="{68C9E6E7-7EC4-4A99-B08C-37B80490B4E6}" name="Stupac1" dataDxfId="327" totalsRowDxfId="32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A01A470-B379-48E3-8EA1-55D9812A083E}" name="FakturaProjekta234678910" displayName="FakturaProjekta234678910" ref="A6:F46" headerRowDxfId="308" dataDxfId="306" totalsRowDxfId="305" headerRowBorderDxfId="30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A49C901-A2DC-44D7-958F-DD66889F1DA2}" name="Rb" dataDxfId="304" totalsRowDxfId="303">
      <calculatedColumnFormula array="1">IFERROR(INDEX(#REF!,SMALL(IF(#REF!=rngInvoice,ROW(#REF!)-ROW(#REF!)), ROW(1:1)), MATCH($A$6,#REF!, 0)),"")</calculatedColumnFormula>
    </tableColumn>
    <tableColumn id="8" xr3:uid="{D9A744EC-F79C-4004-B978-52C08D37989D}" name="Datum isplate" dataDxfId="302" totalsRowDxfId="301" dataCellStyle="Normalno">
      <calculatedColumnFormula array="1">IFERROR(INDEX(#REF!,SMALL(IF(#REF!=rngInvoice,ROW(#REF!)-ROW(#REF!)), ROW(1:1)), MATCH($B$6,#REF!, 0)),"")</calculatedColumnFormula>
    </tableColumn>
    <tableColumn id="10" xr3:uid="{494F235F-C6EB-44A1-B768-4CD3C7CE7EDC}" name="Isplatitelj" dataDxfId="300" totalsRowDxfId="299" dataCellStyle="Normalno">
      <calculatedColumnFormula array="1">IFERROR(INDEX(#REF!,SMALL(IF(#REF!=rngInvoice,ROW(#REF!)-ROW(#REF!)), ROW(1:1)), MATCH($C$6,#REF!, 0)),"")</calculatedColumnFormula>
    </tableColumn>
    <tableColumn id="3" xr3:uid="{F5C0E7A4-A6CD-40DC-83BB-3AD7578BA910}" name="Primatelj" dataDxfId="298" totalsRowDxfId="297"/>
    <tableColumn id="11" xr3:uid="{01520E53-5A29-437D-BA21-27496812617C}" name="Sjedište primatelja" totalsRowFunction="count" dataDxfId="296" totalsRowDxfId="295" dataCellStyle="Normalno"/>
    <tableColumn id="1" xr3:uid="{50F7C50D-D353-4DC7-84B0-8931948ECC50}" name="Stupac1" dataDxfId="294" totalsRowDxfId="29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3F9CF5-C2C9-4361-BEA4-27100AC621C4}" name="FakturaProjekta2346789" displayName="FakturaProjekta2346789" ref="A6:F46" headerRowDxfId="276" dataDxfId="274" totalsRowDxfId="273" headerRowBorderDxfId="27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18501E0-D621-4427-9C27-2AEFB1BC2AEC}" name="Rb" dataDxfId="272" totalsRowDxfId="271">
      <calculatedColumnFormula array="1">IFERROR(INDEX(#REF!,SMALL(IF(#REF!=rngInvoice,ROW(#REF!)-ROW(#REF!)), ROW(1:1)), MATCH($A$6,#REF!, 0)),"")</calculatedColumnFormula>
    </tableColumn>
    <tableColumn id="8" xr3:uid="{2FD5A8FB-A556-46EC-9B86-AB9D806F6901}" name="Datum isplate" dataDxfId="270" totalsRowDxfId="269" dataCellStyle="Normalno">
      <calculatedColumnFormula array="1">IFERROR(INDEX(#REF!,SMALL(IF(#REF!=rngInvoice,ROW(#REF!)-ROW(#REF!)), ROW(1:1)), MATCH($B$6,#REF!, 0)),"")</calculatedColumnFormula>
    </tableColumn>
    <tableColumn id="10" xr3:uid="{8DF47814-A201-4CF5-9813-6941984E3674}" name="Isplatitelj" dataDxfId="268" totalsRowDxfId="267" dataCellStyle="Normalno">
      <calculatedColumnFormula array="1">IFERROR(INDEX(#REF!,SMALL(IF(#REF!=rngInvoice,ROW(#REF!)-ROW(#REF!)), ROW(1:1)), MATCH($C$6,#REF!, 0)),"")</calculatedColumnFormula>
    </tableColumn>
    <tableColumn id="3" xr3:uid="{DE586A60-BF35-4D9F-A295-BDC211F6CDA5}" name="Primatelj" dataDxfId="266" totalsRowDxfId="265"/>
    <tableColumn id="11" xr3:uid="{32216998-C7CD-4D47-9555-405F88E04015}" name="Sjedište primatelja" totalsRowFunction="count" dataDxfId="264" totalsRowDxfId="263" dataCellStyle="Normalno"/>
    <tableColumn id="1" xr3:uid="{096B4FED-9E9B-4ACB-B170-DD106D73AF0E}" name="Stupac1" dataDxfId="262" totalsRowDxfId="26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EA8FD40-C8B4-41DE-8228-857F7A5A73B2}" name="FakturaProjekta234678" displayName="FakturaProjekta234678" ref="A6:F46" headerRowDxfId="244" dataDxfId="242" totalsRowDxfId="241" headerRowBorderDxfId="24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06B3B82-D180-47B7-86FB-4522AC296678}" name="Rb" dataDxfId="240" totalsRowDxfId="239">
      <calculatedColumnFormula array="1">IFERROR(INDEX(#REF!,SMALL(IF(#REF!=rngInvoice,ROW(#REF!)-ROW(#REF!)), ROW(1:1)), MATCH($A$6,#REF!, 0)),"")</calculatedColumnFormula>
    </tableColumn>
    <tableColumn id="8" xr3:uid="{CEBE4EB8-D3F0-4586-B35D-71C02862EEDA}" name="Datum isplate" dataDxfId="238" totalsRowDxfId="237" dataCellStyle="Normalno">
      <calculatedColumnFormula array="1">IFERROR(INDEX(#REF!,SMALL(IF(#REF!=rngInvoice,ROW(#REF!)-ROW(#REF!)), ROW(1:1)), MATCH($B$6,#REF!, 0)),"")</calculatedColumnFormula>
    </tableColumn>
    <tableColumn id="10" xr3:uid="{27BCED21-E975-46DE-B1D7-41DE97AD4B06}" name="Isplatitelj" dataDxfId="236" totalsRowDxfId="235" dataCellStyle="Normalno">
      <calculatedColumnFormula array="1">IFERROR(INDEX(#REF!,SMALL(IF(#REF!=rngInvoice,ROW(#REF!)-ROW(#REF!)), ROW(1:1)), MATCH($C$6,#REF!, 0)),"")</calculatedColumnFormula>
    </tableColumn>
    <tableColumn id="3" xr3:uid="{ED609D98-A1E7-40EB-945A-BC9FD236F892}" name="Primatelj" dataDxfId="234" totalsRowDxfId="233"/>
    <tableColumn id="11" xr3:uid="{211A1D4E-E3EB-48F2-804E-2F201D8FB43B}" name="Sjedište primatelja" totalsRowFunction="count" dataDxfId="232" totalsRowDxfId="231" dataCellStyle="Normalno"/>
    <tableColumn id="1" xr3:uid="{FA2B01AF-3F5C-4AFC-B17A-C9705A99EBFA}" name="Stupac1" dataDxfId="230" totalsRowDxfId="22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986B9A8-FA67-4764-9ABB-A1E1561D36E4}" name="FakturaProjekta234678910111213141516171819202122232426" displayName="FakturaProjekta234678910111213141516171819202122232426" ref="A6:F48" headerRowDxfId="801" dataDxfId="799" totalsRowDxfId="798" headerRowBorderDxfId="800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44D2BF2-01A3-4755-93FA-444766267A6A}" name="Rb" dataDxfId="797" totalsRowDxfId="796">
      <calculatedColumnFormula array="1">IFERROR(INDEX(#REF!,SMALL(IF(#REF!=rngInvoice,ROW(#REF!)-ROW(#REF!)), ROW(1:1)), MATCH($A$6,#REF!, 0)),"")</calculatedColumnFormula>
    </tableColumn>
    <tableColumn id="8" xr3:uid="{87686C8B-00EE-41CF-B9B8-DF87A5F333B1}" name="Datum isplate" dataDxfId="795" totalsRowDxfId="794" dataCellStyle="Normalno">
      <calculatedColumnFormula array="1">IFERROR(INDEX(#REF!,SMALL(IF(#REF!=rngInvoice,ROW(#REF!)-ROW(#REF!)), ROW(1:1)), MATCH($B$6,#REF!, 0)),"")</calculatedColumnFormula>
    </tableColumn>
    <tableColumn id="10" xr3:uid="{01C009BB-6192-419A-BCA3-C7C696A6FBB8}" name="Isplatitelj" dataDxfId="793" totalsRowDxfId="792" dataCellStyle="Normalno">
      <calculatedColumnFormula array="1">IFERROR(INDEX(#REF!,SMALL(IF(#REF!=rngInvoice,ROW(#REF!)-ROW(#REF!)), ROW(1:1)), MATCH($C$6,#REF!, 0)),"")</calculatedColumnFormula>
    </tableColumn>
    <tableColumn id="3" xr3:uid="{610D9EDE-E7F8-4D7B-B598-02F8CA80C9A2}" name="Primatelj" dataDxfId="791" totalsRowDxfId="790"/>
    <tableColumn id="11" xr3:uid="{16741D70-0D11-42A2-B834-8FA21841408C}" name="Sjedište primatelja" totalsRowFunction="count" dataDxfId="789" totalsRowDxfId="788" dataCellStyle="Normalno"/>
    <tableColumn id="1" xr3:uid="{BF43E9AA-4BC2-46F6-A01A-669D4132D895}" name="Stupac1" dataDxfId="787" totalsRowDxfId="78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C78017-4984-436D-9A35-613DF7CA6230}" name="FakturaProjekta23467" displayName="FakturaProjekta23467" ref="A6:F46" headerRowDxfId="212" dataDxfId="210" totalsRowDxfId="209" headerRowBorderDxfId="21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B8E6992-D5A9-40F7-96AC-3971BBDC4676}" name="Rb" dataDxfId="208" totalsRowDxfId="207">
      <calculatedColumnFormula array="1">IFERROR(INDEX(#REF!,SMALL(IF(#REF!=rngInvoice,ROW(#REF!)-ROW(#REF!)), ROW(1:1)), MATCH($A$6,#REF!, 0)),"")</calculatedColumnFormula>
    </tableColumn>
    <tableColumn id="8" xr3:uid="{AD3C15EF-EA69-40B1-A994-14963126AE74}" name="Datum isplate" dataDxfId="206" totalsRowDxfId="205" dataCellStyle="Normalno">
      <calculatedColumnFormula array="1">IFERROR(INDEX(#REF!,SMALL(IF(#REF!=rngInvoice,ROW(#REF!)-ROW(#REF!)), ROW(1:1)), MATCH($B$6,#REF!, 0)),"")</calculatedColumnFormula>
    </tableColumn>
    <tableColumn id="10" xr3:uid="{A4BFA5A7-940C-4A1A-9D1A-D71AA1434F8F}" name="Isplatitelj" dataDxfId="204" totalsRowDxfId="203" dataCellStyle="Normalno">
      <calculatedColumnFormula array="1">IFERROR(INDEX(#REF!,SMALL(IF(#REF!=rngInvoice,ROW(#REF!)-ROW(#REF!)), ROW(1:1)), MATCH($C$6,#REF!, 0)),"")</calculatedColumnFormula>
    </tableColumn>
    <tableColumn id="3" xr3:uid="{28E0E35C-B301-41BC-A146-F05FCAB083B2}" name="Primatelj" dataDxfId="202" totalsRowDxfId="201"/>
    <tableColumn id="11" xr3:uid="{14D0C591-4525-4185-B8D0-5263C6E3E122}" name="Sjedište primatelja" totalsRowFunction="count" dataDxfId="200" totalsRowDxfId="199" dataCellStyle="Normalno"/>
    <tableColumn id="1" xr3:uid="{E5C3BF39-76D0-45C5-AC60-7455ECDB5348}" name="Stupac1" dataDxfId="198" totalsRowDxfId="19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133061-9816-4FC9-A049-DFB47DDCE708}" name="FakturaProjekta2346" displayName="FakturaProjekta2346" ref="A6:F45" headerRowDxfId="180" dataDxfId="178" totalsRowDxfId="177" headerRowBorderDxfId="179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449D7A-FC79-48A4-954C-D27F63C38564}" name="Rb" dataDxfId="176" totalsRowDxfId="175">
      <calculatedColumnFormula array="1">IFERROR(INDEX(#REF!,SMALL(IF(#REF!=rngInvoice,ROW(#REF!)-ROW(#REF!)), ROW(1:1)), MATCH($A$6,#REF!, 0)),"")</calculatedColumnFormula>
    </tableColumn>
    <tableColumn id="8" xr3:uid="{D8E12872-9510-4AB1-A949-92E46021CBB9}" name="Datum isplate" dataDxfId="174" totalsRowDxfId="173" dataCellStyle="Normalno">
      <calculatedColumnFormula array="1">IFERROR(INDEX(#REF!,SMALL(IF(#REF!=rngInvoice,ROW(#REF!)-ROW(#REF!)), ROW(1:1)), MATCH($B$6,#REF!, 0)),"")</calculatedColumnFormula>
    </tableColumn>
    <tableColumn id="10" xr3:uid="{A581AE51-D3D9-40B7-8B6F-13B72A13F483}" name="Isplatitelj" dataDxfId="172" totalsRowDxfId="171" dataCellStyle="Normalno">
      <calculatedColumnFormula array="1">IFERROR(INDEX(#REF!,SMALL(IF(#REF!=rngInvoice,ROW(#REF!)-ROW(#REF!)), ROW(1:1)), MATCH($C$6,#REF!, 0)),"")</calculatedColumnFormula>
    </tableColumn>
    <tableColumn id="3" xr3:uid="{D0307BD1-DC00-471D-A92A-45DCE0AF9413}" name="Primatelj" dataDxfId="170" totalsRowDxfId="169"/>
    <tableColumn id="11" xr3:uid="{A376409E-0CFB-4C52-96F5-62D75236405B}" name="Sjedište primatelja" totalsRowFunction="count" dataDxfId="168" totalsRowDxfId="167" dataCellStyle="Normalno"/>
    <tableColumn id="1" xr3:uid="{3BD09D62-652E-4C83-A149-16530906F649}" name="Stupac1" dataDxfId="166" totalsRowDxfId="16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4F2EAB-4401-49AE-809F-3B22C82C08C0}" name="FakturaProjekta234" displayName="FakturaProjekta234" ref="A6:F46" headerRowDxfId="146" dataDxfId="144" totalsRowDxfId="143" headerRowBorderDxfId="14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8482481-9CA5-45B2-A994-FF893B4FE078}" name="Rb" dataDxfId="142" totalsRowDxfId="141">
      <calculatedColumnFormula array="1">IFERROR(INDEX(#REF!,SMALL(IF(#REF!=rngInvoice,ROW(#REF!)-ROW(#REF!)), ROW(1:1)), MATCH($A$6,#REF!, 0)),"")</calculatedColumnFormula>
    </tableColumn>
    <tableColumn id="8" xr3:uid="{D3E959F0-AE61-43AC-8F31-B5D9F12DAAD2}" name="Datum isplate" dataDxfId="140" totalsRowDxfId="139" dataCellStyle="Normalno">
      <calculatedColumnFormula array="1">IFERROR(INDEX(#REF!,SMALL(IF(#REF!=rngInvoice,ROW(#REF!)-ROW(#REF!)), ROW(1:1)), MATCH($B$6,#REF!, 0)),"")</calculatedColumnFormula>
    </tableColumn>
    <tableColumn id="10" xr3:uid="{551CECDF-FFA6-4B7D-A175-D239D7529A58}" name="Isplatitelj" dataDxfId="138" totalsRowDxfId="137" dataCellStyle="Normalno">
      <calculatedColumnFormula array="1">IFERROR(INDEX(#REF!,SMALL(IF(#REF!=rngInvoice,ROW(#REF!)-ROW(#REF!)), ROW(1:1)), MATCH($C$6,#REF!, 0)),"")</calculatedColumnFormula>
    </tableColumn>
    <tableColumn id="3" xr3:uid="{267ACBCE-291F-48F6-BFDD-40948A5C5D43}" name="Primatelj" dataDxfId="136" totalsRowDxfId="135"/>
    <tableColumn id="11" xr3:uid="{5654287A-61CC-4090-AD44-A493D9112D90}" name="Sjedište primatelja" totalsRowFunction="count" dataDxfId="134" totalsRowDxfId="133" dataCellStyle="Normalno"/>
    <tableColumn id="1" xr3:uid="{6F042D3F-34F5-48CA-8B0F-947FA7A4BAFC}" name="Stupac1" dataDxfId="132" totalsRowDxfId="13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F6F012-C91F-4D05-9712-65DA96C445A0}" name="FakturaProjekta2" displayName="FakturaProjekta2" ref="A6:F45" headerRowDxfId="114" dataDxfId="112" totalsRowDxfId="111" headerRowBorderDxfId="113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1EBD4A0-EDAC-4AAC-A58C-EF305184D68D}" name="Rb" dataDxfId="110" totalsRowDxfId="109">
      <calculatedColumnFormula array="1">IFERROR(INDEX(#REF!,SMALL(IF(#REF!=rngInvoice,ROW(#REF!)-ROW(#REF!)), ROW(1:1)), MATCH($A$6,#REF!, 0)),"")</calculatedColumnFormula>
    </tableColumn>
    <tableColumn id="8" xr3:uid="{4DF3CDF3-AB0A-4F1C-A724-C21AD06E219F}" name="Datum isplate" dataDxfId="108" totalsRowDxfId="107" dataCellStyle="Normalno">
      <calculatedColumnFormula array="1">IFERROR(INDEX(#REF!,SMALL(IF(#REF!=rngInvoice,ROW(#REF!)-ROW(#REF!)), ROW(1:1)), MATCH($B$6,#REF!, 0)),"")</calculatedColumnFormula>
    </tableColumn>
    <tableColumn id="10" xr3:uid="{F5AD8E03-3165-44CE-B5B4-A0BB29B79884}" name="Isplatitelj" dataDxfId="106" totalsRowDxfId="105" dataCellStyle="Normalno">
      <calculatedColumnFormula array="1">IFERROR(INDEX(#REF!,SMALL(IF(#REF!=rngInvoice,ROW(#REF!)-ROW(#REF!)), ROW(1:1)), MATCH($C$6,#REF!, 0)),"")</calculatedColumnFormula>
    </tableColumn>
    <tableColumn id="3" xr3:uid="{6ABC710F-D936-408D-ACC8-EFFD66B1E0BC}" name="Primatelj" dataDxfId="104" totalsRowDxfId="103"/>
    <tableColumn id="11" xr3:uid="{838115A9-6343-4510-90FB-0498E9B1280C}" name="Sjedište primatelja" totalsRowFunction="count" dataDxfId="102" totalsRowDxfId="101" dataCellStyle="Normalno"/>
    <tableColumn id="1" xr3:uid="{2D3094BA-DE32-4D08-B72D-1C681AE296D6}" name="Stupac1" dataDxfId="100" totalsRowDxfId="9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3B8C7A-D9DB-4E05-A70F-DEF4233FE2BE}" name="FakturaProjekta23" displayName="FakturaProjekta23" ref="A6:F45" headerRowDxfId="81" dataDxfId="79" totalsRowDxfId="78" headerRowBorderDxfId="80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D78E8E7-09EA-4194-BF75-282208EE244F}" name="Rb" dataDxfId="77" totalsRowDxfId="76">
      <calculatedColumnFormula array="1">IFERROR(INDEX(#REF!,SMALL(IF(#REF!=rngInvoice,ROW(#REF!)-ROW(#REF!)), ROW(1:1)), MATCH($A$6,#REF!, 0)),"")</calculatedColumnFormula>
    </tableColumn>
    <tableColumn id="8" xr3:uid="{81AF12DB-4D4B-4AEF-8E9F-A0B27A973F72}" name="Datum isplate" dataDxfId="75" totalsRowDxfId="74" dataCellStyle="Normalno">
      <calculatedColumnFormula array="1">IFERROR(INDEX(#REF!,SMALL(IF(#REF!=rngInvoice,ROW(#REF!)-ROW(#REF!)), ROW(1:1)), MATCH($B$6,#REF!, 0)),"")</calculatedColumnFormula>
    </tableColumn>
    <tableColumn id="10" xr3:uid="{BE1FE62E-A072-473F-8994-C6E1DAD6096F}" name="Isplatitelj" dataDxfId="73" totalsRowDxfId="72" dataCellStyle="Normalno">
      <calculatedColumnFormula array="1">IFERROR(INDEX(#REF!,SMALL(IF(#REF!=rngInvoice,ROW(#REF!)-ROW(#REF!)), ROW(1:1)), MATCH($C$6,#REF!, 0)),"")</calculatedColumnFormula>
    </tableColumn>
    <tableColumn id="3" xr3:uid="{B9685699-8913-4D45-9FC9-05E9F2DA8ABC}" name="Primatelj" dataDxfId="71" totalsRowDxfId="70"/>
    <tableColumn id="11" xr3:uid="{25D23AEA-9000-4483-B49D-876E011F53DE}" name="Sjedište primatelja" totalsRowFunction="count" dataDxfId="69" totalsRowDxfId="68" dataCellStyle="Normalno"/>
    <tableColumn id="1" xr3:uid="{E25F790B-76BD-4D58-956E-3CE5588A841E}" name="Stupac1" dataDxfId="67" totalsRowDxfId="6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5" headerRowDxfId="49" dataDxfId="47" totalsRowDxfId="46" headerRowBorderDxfId="48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45" totalsRowDxfId="44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43" totalsRowDxfId="42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41" totalsRowDxfId="40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39" totalsRowDxfId="38"/>
    <tableColumn id="11" xr3:uid="{00000000-0010-0000-0000-00000B000000}" name="Sjedište primatelja" totalsRowFunction="count" dataDxfId="37" totalsRowDxfId="36" dataCellStyle="Normalno"/>
    <tableColumn id="1" xr3:uid="{004455A3-FCF0-46B6-A6DC-F70ACD42FFAF}" name="Stupac1" dataDxfId="35" totalsRowDxfId="3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405ACA1-30E1-47E3-9972-D3CD1B74DB95}" name="FakturaProjekta2346789101112131415161718192021222324" displayName="FakturaProjekta2346789101112131415161718192021222324" ref="A6:F48" headerRowDxfId="768" dataDxfId="766" totalsRowDxfId="765" headerRowBorderDxfId="767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8386A4F-7C8D-46C4-BF1D-63C8C0AB3416}" name="Rb" dataDxfId="764" totalsRowDxfId="763">
      <calculatedColumnFormula array="1">IFERROR(INDEX(#REF!,SMALL(IF(#REF!=rngInvoice,ROW(#REF!)-ROW(#REF!)), ROW(1:1)), MATCH($A$6,#REF!, 0)),"")</calculatedColumnFormula>
    </tableColumn>
    <tableColumn id="8" xr3:uid="{AB7FAA93-3A17-4997-85B6-6AEBC0CA80AF}" name="Datum isplate" dataDxfId="762" totalsRowDxfId="761" dataCellStyle="Normalno">
      <calculatedColumnFormula array="1">IFERROR(INDEX(#REF!,SMALL(IF(#REF!=rngInvoice,ROW(#REF!)-ROW(#REF!)), ROW(1:1)), MATCH($B$6,#REF!, 0)),"")</calculatedColumnFormula>
    </tableColumn>
    <tableColumn id="10" xr3:uid="{E4F9B616-9157-4651-A171-C5F583611F43}" name="Isplatitelj" dataDxfId="760" totalsRowDxfId="759" dataCellStyle="Normalno">
      <calculatedColumnFormula array="1">IFERROR(INDEX(#REF!,SMALL(IF(#REF!=rngInvoice,ROW(#REF!)-ROW(#REF!)), ROW(1:1)), MATCH($C$6,#REF!, 0)),"")</calculatedColumnFormula>
    </tableColumn>
    <tableColumn id="3" xr3:uid="{56270887-F9E7-4211-9A83-4883A46804B5}" name="Primatelj" dataDxfId="758" totalsRowDxfId="757"/>
    <tableColumn id="11" xr3:uid="{1E321338-88DA-4BD7-91E0-0FE0F75881C4}" name="Sjedište primatelja" totalsRowFunction="count" dataDxfId="756" totalsRowDxfId="755" dataCellStyle="Normalno"/>
    <tableColumn id="1" xr3:uid="{3951D2EE-096B-4A00-A7B1-E8B73574CC79}" name="Stupac1" dataDxfId="754" totalsRowDxfId="75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965707C-9DEA-43F0-984D-EF814FA9E461}" name="FakturaProjekta23467891011121314151617181920212223" displayName="FakturaProjekta23467891011121314151617181920212223" ref="A6:F48" headerRowDxfId="735" dataDxfId="733" totalsRowDxfId="732" headerRowBorderDxfId="734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A016F34-8572-421C-85E9-93AFA842BF17}" name="Rb" dataDxfId="731" totalsRowDxfId="730">
      <calculatedColumnFormula array="1">IFERROR(INDEX(#REF!,SMALL(IF(#REF!=rngInvoice,ROW(#REF!)-ROW(#REF!)), ROW(1:1)), MATCH($A$6,#REF!, 0)),"")</calculatedColumnFormula>
    </tableColumn>
    <tableColumn id="8" xr3:uid="{8D74AEAC-AD3C-448A-960A-9BD61E66E627}" name="Datum isplate" dataDxfId="729" totalsRowDxfId="728" dataCellStyle="Normalno">
      <calculatedColumnFormula array="1">IFERROR(INDEX(#REF!,SMALL(IF(#REF!=rngInvoice,ROW(#REF!)-ROW(#REF!)), ROW(1:1)), MATCH($B$6,#REF!, 0)),"")</calculatedColumnFormula>
    </tableColumn>
    <tableColumn id="10" xr3:uid="{DCA6E82F-D269-44E5-9B4D-BD46BF5E7A73}" name="Isplatitelj" dataDxfId="727" totalsRowDxfId="726" dataCellStyle="Normalno">
      <calculatedColumnFormula array="1">IFERROR(INDEX(#REF!,SMALL(IF(#REF!=rngInvoice,ROW(#REF!)-ROW(#REF!)), ROW(1:1)), MATCH($C$6,#REF!, 0)),"")</calculatedColumnFormula>
    </tableColumn>
    <tableColumn id="3" xr3:uid="{F1159513-9D06-44E6-BD23-A1C82488BEF0}" name="Primatelj" dataDxfId="725" totalsRowDxfId="724"/>
    <tableColumn id="11" xr3:uid="{5FCAF25D-FC5D-4A98-8C77-160DCA912A6E}" name="Sjedište primatelja" totalsRowFunction="count" dataDxfId="723" totalsRowDxfId="722" dataCellStyle="Normalno"/>
    <tableColumn id="1" xr3:uid="{7E3B4751-6875-45C0-90D3-8702BDB13961}" name="Stupac1" dataDxfId="721" totalsRowDxfId="72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07B0EAC-4E96-4D4B-8292-4F2A3E1A282F}" name="FakturaProjekta234678910111213141516171819202122" displayName="FakturaProjekta234678910111213141516171819202122" ref="A6:F47" headerRowDxfId="702" dataDxfId="700" totalsRowDxfId="699" headerRowBorderDxfId="70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3BE5A71-BF5E-4068-BB59-F6F38CC5C670}" name="Rb" dataDxfId="698" totalsRowDxfId="697">
      <calculatedColumnFormula array="1">IFERROR(INDEX(#REF!,SMALL(IF(#REF!=rngInvoice,ROW(#REF!)-ROW(#REF!)), ROW(1:1)), MATCH($A$6,#REF!, 0)),"")</calculatedColumnFormula>
    </tableColumn>
    <tableColumn id="8" xr3:uid="{A6D2A97B-F79A-4BD5-ACF7-EA8427C1D6B3}" name="Datum isplate" dataDxfId="696" totalsRowDxfId="695" dataCellStyle="Normalno">
      <calculatedColumnFormula array="1">IFERROR(INDEX(#REF!,SMALL(IF(#REF!=rngInvoice,ROW(#REF!)-ROW(#REF!)), ROW(1:1)), MATCH($B$6,#REF!, 0)),"")</calculatedColumnFormula>
    </tableColumn>
    <tableColumn id="10" xr3:uid="{6D9460CB-7DD0-456E-AD1E-4E4024648521}" name="Isplatitelj" dataDxfId="694" totalsRowDxfId="693" dataCellStyle="Normalno">
      <calculatedColumnFormula array="1">IFERROR(INDEX(#REF!,SMALL(IF(#REF!=rngInvoice,ROW(#REF!)-ROW(#REF!)), ROW(1:1)), MATCH($C$6,#REF!, 0)),"")</calculatedColumnFormula>
    </tableColumn>
    <tableColumn id="3" xr3:uid="{2E59F085-B240-4F4B-827A-8286BECDA7F8}" name="Primatelj" dataDxfId="692" totalsRowDxfId="691"/>
    <tableColumn id="11" xr3:uid="{7E1FC18C-B95F-4D47-9DBF-7AC9C1CBEB78}" name="Sjedište primatelja" totalsRowFunction="count" dataDxfId="690" totalsRowDxfId="689" dataCellStyle="Normalno"/>
    <tableColumn id="1" xr3:uid="{783CECB5-68F6-4E93-B2F5-C99DBCC6DB1C}" name="Stupac1" dataDxfId="688" totalsRowDxfId="68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B845BBC-4727-421D-9B7D-41379B116523}" name="FakturaProjekta2346789101112131415161718192021" displayName="FakturaProjekta2346789101112131415161718192021" ref="A6:F47" headerRowDxfId="670" dataDxfId="668" totalsRowDxfId="667" headerRowBorderDxfId="669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7ED61243-AD5C-4C74-A9F1-8A67B2877559}" name="Rb" dataDxfId="666" totalsRowDxfId="665">
      <calculatedColumnFormula array="1">IFERROR(INDEX(#REF!,SMALL(IF(#REF!=rngInvoice,ROW(#REF!)-ROW(#REF!)), ROW(1:1)), MATCH($A$6,#REF!, 0)),"")</calculatedColumnFormula>
    </tableColumn>
    <tableColumn id="8" xr3:uid="{1BEEB773-9AA5-43A3-87AD-7A5BDC15E335}" name="Datum isplate" dataDxfId="664" totalsRowDxfId="663" dataCellStyle="Normalno">
      <calculatedColumnFormula array="1">IFERROR(INDEX(#REF!,SMALL(IF(#REF!=rngInvoice,ROW(#REF!)-ROW(#REF!)), ROW(1:1)), MATCH($B$6,#REF!, 0)),"")</calculatedColumnFormula>
    </tableColumn>
    <tableColumn id="10" xr3:uid="{39CAE814-01FD-4D37-9267-F5F626DC3D6B}" name="Isplatitelj" dataDxfId="662" totalsRowDxfId="661" dataCellStyle="Normalno">
      <calculatedColumnFormula array="1">IFERROR(INDEX(#REF!,SMALL(IF(#REF!=rngInvoice,ROW(#REF!)-ROW(#REF!)), ROW(1:1)), MATCH($C$6,#REF!, 0)),"")</calculatedColumnFormula>
    </tableColumn>
    <tableColumn id="3" xr3:uid="{88304CB4-9999-432C-A151-D18337BCBB8C}" name="Primatelj" dataDxfId="660" totalsRowDxfId="659"/>
    <tableColumn id="11" xr3:uid="{44824FD9-7FB1-4B09-9FD1-1082F88EEA8F}" name="Sjedište primatelja" totalsRowFunction="count" dataDxfId="658" totalsRowDxfId="657" dataCellStyle="Normalno"/>
    <tableColumn id="1" xr3:uid="{34B95337-C72C-4D1A-9153-C7339DC9522C}" name="Stupac1" dataDxfId="656" totalsRowDxfId="65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9CD9A2-6AB7-4B70-99F8-FF00C272BE64}" name="FakturaProjekta23467891011121314151617181920" displayName="FakturaProjekta23467891011121314151617181920" ref="A6:F47" headerRowDxfId="638" dataDxfId="636" totalsRowDxfId="635" headerRowBorderDxfId="63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9A8C279-ECB4-4E39-AD4C-111FF6411A1A}" name="Rb" dataDxfId="634" totalsRowDxfId="633">
      <calculatedColumnFormula array="1">IFERROR(INDEX(#REF!,SMALL(IF(#REF!=rngInvoice,ROW(#REF!)-ROW(#REF!)), ROW(1:1)), MATCH($A$6,#REF!, 0)),"")</calculatedColumnFormula>
    </tableColumn>
    <tableColumn id="8" xr3:uid="{22ABE89C-EE88-4379-A30A-4AA1BCC83DE5}" name="Datum isplate" dataDxfId="632" totalsRowDxfId="631" dataCellStyle="Normalno">
      <calculatedColumnFormula array="1">IFERROR(INDEX(#REF!,SMALL(IF(#REF!=rngInvoice,ROW(#REF!)-ROW(#REF!)), ROW(1:1)), MATCH($B$6,#REF!, 0)),"")</calculatedColumnFormula>
    </tableColumn>
    <tableColumn id="10" xr3:uid="{8F38EA71-8960-4AEC-9179-D1F619725033}" name="Isplatitelj" dataDxfId="630" totalsRowDxfId="629" dataCellStyle="Normalno">
      <calculatedColumnFormula array="1">IFERROR(INDEX(#REF!,SMALL(IF(#REF!=rngInvoice,ROW(#REF!)-ROW(#REF!)), ROW(1:1)), MATCH($C$6,#REF!, 0)),"")</calculatedColumnFormula>
    </tableColumn>
    <tableColumn id="3" xr3:uid="{58813829-6D4D-465A-9C0D-83D96AA49F8F}" name="Primatelj" dataDxfId="628" totalsRowDxfId="627"/>
    <tableColumn id="11" xr3:uid="{F6E86FD0-E2F6-4451-9AA8-4C3AF83A8CE0}" name="Sjedište primatelja" totalsRowFunction="count" dataDxfId="626" totalsRowDxfId="625" dataCellStyle="Normalno"/>
    <tableColumn id="1" xr3:uid="{FB609174-A3D4-455A-BB6E-E66F96FA4B40}" name="Stupac1" dataDxfId="624" totalsRowDxfId="62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83366A4-A0EA-41AF-BA36-EB9C8C29477D}" name="FakturaProjekta23467891011121314151617" displayName="FakturaProjekta23467891011121314151617" ref="A6:F47" headerRowDxfId="605" dataDxfId="603" totalsRowDxfId="602" headerRowBorderDxfId="604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F35C4E2-FD90-4FFE-9F4B-54455ADBDB69}" name="Rb" dataDxfId="601" totalsRowDxfId="600">
      <calculatedColumnFormula array="1">IFERROR(INDEX(#REF!,SMALL(IF(#REF!=rngInvoice,ROW(#REF!)-ROW(#REF!)), ROW(1:1)), MATCH($A$6,#REF!, 0)),"")</calculatedColumnFormula>
    </tableColumn>
    <tableColumn id="8" xr3:uid="{A808E1DE-A2B4-4AD9-843D-EE80C9894614}" name="Datum isplate" dataDxfId="599" totalsRowDxfId="598" dataCellStyle="Normalno">
      <calculatedColumnFormula array="1">IFERROR(INDEX(#REF!,SMALL(IF(#REF!=rngInvoice,ROW(#REF!)-ROW(#REF!)), ROW(1:1)), MATCH($B$6,#REF!, 0)),"")</calculatedColumnFormula>
    </tableColumn>
    <tableColumn id="10" xr3:uid="{5A4E162B-0BEC-443C-AED8-1F837B1179C3}" name="Isplatitelj" dataDxfId="597" totalsRowDxfId="596" dataCellStyle="Normalno">
      <calculatedColumnFormula array="1">IFERROR(INDEX(#REF!,SMALL(IF(#REF!=rngInvoice,ROW(#REF!)-ROW(#REF!)), ROW(1:1)), MATCH($C$6,#REF!, 0)),"")</calculatedColumnFormula>
    </tableColumn>
    <tableColumn id="3" xr3:uid="{5F259C48-D18D-468B-A14E-11A4D41D7A43}" name="Primatelj" dataDxfId="595" totalsRowDxfId="594"/>
    <tableColumn id="11" xr3:uid="{98D808B8-AC17-4AB6-98E9-620F0E35F4B3}" name="Sjedište primatelja" totalsRowFunction="count" dataDxfId="593" totalsRowDxfId="592" dataCellStyle="Normalno"/>
    <tableColumn id="1" xr3:uid="{DA8D52D5-5DA1-44F1-A6A5-2C68A2BC081A}" name="Stupac1" dataDxfId="591" totalsRowDxfId="59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962C25-0CAD-4D56-8EE4-52F97BEF2E3B}" name="FakturaProjekta234678910111213141516171819" displayName="FakturaProjekta234678910111213141516171819" ref="A6:F47" headerRowDxfId="572" dataDxfId="570" totalsRowDxfId="569" headerRowBorderDxfId="57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3F9467F-E021-429C-9F6E-DA4441E46DE9}" name="Rb" dataDxfId="568" totalsRowDxfId="567">
      <calculatedColumnFormula array="1">IFERROR(INDEX(#REF!,SMALL(IF(#REF!=rngInvoice,ROW(#REF!)-ROW(#REF!)), ROW(1:1)), MATCH($A$6,#REF!, 0)),"")</calculatedColumnFormula>
    </tableColumn>
    <tableColumn id="8" xr3:uid="{BC2E2193-2A27-479E-8C3B-5B5E1EE902D6}" name="Datum isplate" dataDxfId="566" totalsRowDxfId="565" dataCellStyle="Normalno">
      <calculatedColumnFormula array="1">IFERROR(INDEX(#REF!,SMALL(IF(#REF!=rngInvoice,ROW(#REF!)-ROW(#REF!)), ROW(1:1)), MATCH($B$6,#REF!, 0)),"")</calculatedColumnFormula>
    </tableColumn>
    <tableColumn id="10" xr3:uid="{A00ABA45-63DF-4C50-84DB-0E567E9C2DF6}" name="Isplatitelj" dataDxfId="564" totalsRowDxfId="563" dataCellStyle="Normalno">
      <calculatedColumnFormula array="1">IFERROR(INDEX(#REF!,SMALL(IF(#REF!=rngInvoice,ROW(#REF!)-ROW(#REF!)), ROW(1:1)), MATCH($C$6,#REF!, 0)),"")</calculatedColumnFormula>
    </tableColumn>
    <tableColumn id="3" xr3:uid="{42755CF2-D1A6-4EB0-BC7A-8DA2B3E86053}" name="Primatelj" dataDxfId="562" totalsRowDxfId="561"/>
    <tableColumn id="11" xr3:uid="{59929236-92DA-4E8F-8BC4-CC1A6B8E5045}" name="Sjedište primatelja" totalsRowFunction="count" dataDxfId="560" totalsRowDxfId="559" dataCellStyle="Normalno"/>
    <tableColumn id="1" xr3:uid="{97CB4ABA-1B94-439C-BFCE-215557CCF697}" name="Stupac1" dataDxfId="558" totalsRowDxfId="55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9207-42A1-4C81-A880-20A2A56DC8C2}">
  <sheetPr>
    <tabColor theme="4" tint="-0.499984740745262"/>
    <pageSetUpPr autoPageBreaks="0" fitToPage="1"/>
  </sheetPr>
  <dimension ref="A1:J48"/>
  <sheetViews>
    <sheetView showGridLines="0" tabSelected="1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129"/>
    </row>
    <row r="2" spans="1:10" ht="46.9" customHeight="1" thickTop="1" x14ac:dyDescent="0.25">
      <c r="A2" s="134" t="s">
        <v>25</v>
      </c>
      <c r="B2" s="134"/>
      <c r="C2" s="130" t="s">
        <v>21</v>
      </c>
      <c r="D2" s="41" t="s">
        <v>24</v>
      </c>
      <c r="E2" s="42"/>
      <c r="F2" s="43"/>
      <c r="G2" s="135" t="s">
        <v>51</v>
      </c>
      <c r="H2" s="136"/>
      <c r="I2" s="130"/>
    </row>
    <row r="3" spans="1:10" ht="47.25" customHeight="1" x14ac:dyDescent="0.25">
      <c r="A3" s="137" t="s">
        <v>2</v>
      </c>
      <c r="B3" s="137"/>
      <c r="C3" s="131" t="s">
        <v>23</v>
      </c>
      <c r="D3" s="138" t="s">
        <v>22</v>
      </c>
      <c r="E3" s="138"/>
      <c r="F3" s="43"/>
      <c r="G3" s="135"/>
      <c r="H3" s="136"/>
      <c r="I3" s="131"/>
    </row>
    <row r="4" spans="1:10" ht="44.1" customHeight="1" x14ac:dyDescent="0.25">
      <c r="A4" s="11" t="s">
        <v>90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91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119408.45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91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19702.400000000001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91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2292.1799999999998</v>
      </c>
      <c r="I9" s="28" t="s">
        <v>27</v>
      </c>
      <c r="J9" s="7"/>
    </row>
    <row r="10" spans="1:10" s="2" customFormat="1" ht="40.5" customHeight="1" x14ac:dyDescent="0.25">
      <c r="A10" s="121"/>
      <c r="B10" s="127"/>
      <c r="C10" s="14"/>
      <c r="D10" s="14"/>
      <c r="E10" s="120"/>
      <c r="F10" s="14"/>
      <c r="G10" s="120"/>
      <c r="H10" s="56"/>
      <c r="I10" s="28"/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141403.03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33" priority="17">
      <formula>MOD(ROW(),2)=0</formula>
    </cfRule>
  </conditionalFormatting>
  <conditionalFormatting sqref="C14">
    <cfRule type="expression" dxfId="32" priority="16">
      <formula>MOD(ROW(),2)=0</formula>
    </cfRule>
  </conditionalFormatting>
  <conditionalFormatting sqref="C15:D19 D20 C21:D24 A25:D26 A27:C29 A30:D43 A44:C44 A45:D48 D14">
    <cfRule type="expression" dxfId="31" priority="18">
      <formula>MOD(ROW(),2)=0</formula>
    </cfRule>
  </conditionalFormatting>
  <conditionalFormatting sqref="D27:D29">
    <cfRule type="expression" dxfId="30" priority="13">
      <formula>MOD(ROW(),2)=0</formula>
    </cfRule>
  </conditionalFormatting>
  <conditionalFormatting sqref="D44">
    <cfRule type="expression" dxfId="29" priority="12">
      <formula>MOD(ROW(),2)=0</formula>
    </cfRule>
  </conditionalFormatting>
  <conditionalFormatting sqref="E17:E48">
    <cfRule type="expression" dxfId="28" priority="14">
      <formula>MOD(ROW(),2)=0</formula>
    </cfRule>
    <cfRule type="expression" dxfId="27" priority="15">
      <formula>MOD(ROW(),2)=1</formula>
    </cfRule>
  </conditionalFormatting>
  <conditionalFormatting sqref="G12:G19">
    <cfRule type="expression" dxfId="26" priority="10">
      <formula>MOD(ROW(),2)=0</formula>
    </cfRule>
  </conditionalFormatting>
  <conditionalFormatting sqref="G20:G43">
    <cfRule type="expression" dxfId="25" priority="11">
      <formula>MOD(ROW(),2)=0</formula>
    </cfRule>
  </conditionalFormatting>
  <conditionalFormatting sqref="H20:H43">
    <cfRule type="expression" dxfId="24" priority="9">
      <formula>MOD(ROW(),2)=0</formula>
    </cfRule>
  </conditionalFormatting>
  <conditionalFormatting sqref="I15">
    <cfRule type="expression" dxfId="23" priority="7">
      <formula>MOD(ROW(),2)=0</formula>
    </cfRule>
  </conditionalFormatting>
  <conditionalFormatting sqref="I12:I14 I16:I43">
    <cfRule type="expression" dxfId="22" priority="8">
      <formula>MOD(ROW(),2)=0</formula>
    </cfRule>
  </conditionalFormatting>
  <conditionalFormatting sqref="E16">
    <cfRule type="expression" dxfId="21" priority="6">
      <formula>MOD(ROW(),2)=0</formula>
    </cfRule>
  </conditionalFormatting>
  <conditionalFormatting sqref="E15">
    <cfRule type="expression" dxfId="20" priority="5">
      <formula>MOD(ROW(),2)=0</formula>
    </cfRule>
  </conditionalFormatting>
  <conditionalFormatting sqref="E14">
    <cfRule type="expression" dxfId="19" priority="4">
      <formula>MOD(ROW(),2)=0</formula>
    </cfRule>
  </conditionalFormatting>
  <conditionalFormatting sqref="I10">
    <cfRule type="expression" dxfId="18" priority="3">
      <formula>MOD(ROW(),2)=0</formula>
    </cfRule>
  </conditionalFormatting>
  <conditionalFormatting sqref="I9">
    <cfRule type="expression" dxfId="17" priority="2">
      <formula>MOD(ROW(),2)=0</formula>
    </cfRule>
  </conditionalFormatting>
  <conditionalFormatting sqref="I11">
    <cfRule type="expression" dxfId="1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27E1-C912-455B-9020-EE1E876524D1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93"/>
    </row>
    <row r="2" spans="1:10" ht="46.9" customHeight="1" thickTop="1" x14ac:dyDescent="0.25">
      <c r="A2" s="134" t="s">
        <v>25</v>
      </c>
      <c r="B2" s="134"/>
      <c r="C2" s="94" t="s">
        <v>21</v>
      </c>
      <c r="D2" s="41" t="s">
        <v>24</v>
      </c>
      <c r="E2" s="42"/>
      <c r="F2" s="43"/>
      <c r="G2" s="135" t="s">
        <v>51</v>
      </c>
      <c r="H2" s="136"/>
      <c r="I2" s="94"/>
    </row>
    <row r="3" spans="1:10" ht="47.25" customHeight="1" x14ac:dyDescent="0.25">
      <c r="A3" s="137" t="s">
        <v>2</v>
      </c>
      <c r="B3" s="137"/>
      <c r="C3" s="95" t="s">
        <v>23</v>
      </c>
      <c r="D3" s="138" t="s">
        <v>22</v>
      </c>
      <c r="E3" s="138"/>
      <c r="F3" s="43"/>
      <c r="G3" s="135"/>
      <c r="H3" s="136"/>
      <c r="I3" s="95"/>
    </row>
    <row r="4" spans="1:10" ht="44.1" customHeight="1" x14ac:dyDescent="0.25">
      <c r="A4" s="11" t="s">
        <v>66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105498.77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17407.310000000001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65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541.44000000000005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123928.94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56" priority="16">
      <formula>MOD(ROW(),2)=0</formula>
    </cfRule>
  </conditionalFormatting>
  <conditionalFormatting sqref="C13">
    <cfRule type="expression" dxfId="555" priority="15">
      <formula>MOD(ROW(),2)=0</formula>
    </cfRule>
  </conditionalFormatting>
  <conditionalFormatting sqref="C14:D18 D19 C20:D23 A24:D25 A26:C28 A29:D42 A43:C43 A44:D47 D13">
    <cfRule type="expression" dxfId="554" priority="17">
      <formula>MOD(ROW(),2)=0</formula>
    </cfRule>
  </conditionalFormatting>
  <conditionalFormatting sqref="D26:D28">
    <cfRule type="expression" dxfId="553" priority="12">
      <formula>MOD(ROW(),2)=0</formula>
    </cfRule>
  </conditionalFormatting>
  <conditionalFormatting sqref="D43">
    <cfRule type="expression" dxfId="552" priority="11">
      <formula>MOD(ROW(),2)=0</formula>
    </cfRule>
  </conditionalFormatting>
  <conditionalFormatting sqref="E16:E47">
    <cfRule type="expression" dxfId="551" priority="13">
      <formula>MOD(ROW(),2)=0</formula>
    </cfRule>
    <cfRule type="expression" dxfId="550" priority="14">
      <formula>MOD(ROW(),2)=1</formula>
    </cfRule>
  </conditionalFormatting>
  <conditionalFormatting sqref="G12:G19">
    <cfRule type="expression" dxfId="549" priority="9">
      <formula>MOD(ROW(),2)=0</formula>
    </cfRule>
  </conditionalFormatting>
  <conditionalFormatting sqref="G20:G43">
    <cfRule type="expression" dxfId="548" priority="10">
      <formula>MOD(ROW(),2)=0</formula>
    </cfRule>
  </conditionalFormatting>
  <conditionalFormatting sqref="H20:H43">
    <cfRule type="expression" dxfId="547" priority="8">
      <formula>MOD(ROW(),2)=0</formula>
    </cfRule>
  </conditionalFormatting>
  <conditionalFormatting sqref="I15">
    <cfRule type="expression" dxfId="546" priority="6">
      <formula>MOD(ROW(),2)=0</formula>
    </cfRule>
  </conditionalFormatting>
  <conditionalFormatting sqref="I11:I14 I16:I43">
    <cfRule type="expression" dxfId="545" priority="7">
      <formula>MOD(ROW(),2)=0</formula>
    </cfRule>
  </conditionalFormatting>
  <conditionalFormatting sqref="E15">
    <cfRule type="expression" dxfId="544" priority="5">
      <formula>MOD(ROW(),2)=0</formula>
    </cfRule>
  </conditionalFormatting>
  <conditionalFormatting sqref="E14">
    <cfRule type="expression" dxfId="543" priority="4">
      <formula>MOD(ROW(),2)=0</formula>
    </cfRule>
  </conditionalFormatting>
  <conditionalFormatting sqref="E13">
    <cfRule type="expression" dxfId="542" priority="3">
      <formula>MOD(ROW(),2)=0</formula>
    </cfRule>
  </conditionalFormatting>
  <conditionalFormatting sqref="I10">
    <cfRule type="expression" dxfId="541" priority="2">
      <formula>MOD(ROW(),2)=0</formula>
    </cfRule>
  </conditionalFormatting>
  <conditionalFormatting sqref="I9">
    <cfRule type="expression" dxfId="54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14A-E714-4DA4-BBF1-C98B065095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87"/>
    </row>
    <row r="2" spans="1:10" ht="46.9" customHeight="1" thickTop="1" x14ac:dyDescent="0.25">
      <c r="A2" s="134" t="s">
        <v>25</v>
      </c>
      <c r="B2" s="134"/>
      <c r="C2" s="88" t="s">
        <v>21</v>
      </c>
      <c r="D2" s="41" t="s">
        <v>24</v>
      </c>
      <c r="E2" s="42"/>
      <c r="F2" s="43"/>
      <c r="G2" s="135" t="s">
        <v>51</v>
      </c>
      <c r="H2" s="136"/>
      <c r="I2" s="88"/>
    </row>
    <row r="3" spans="1:10" ht="47.25" customHeight="1" x14ac:dyDescent="0.25">
      <c r="A3" s="137" t="s">
        <v>2</v>
      </c>
      <c r="B3" s="137"/>
      <c r="C3" s="89" t="s">
        <v>23</v>
      </c>
      <c r="D3" s="138" t="s">
        <v>22</v>
      </c>
      <c r="E3" s="138"/>
      <c r="F3" s="43"/>
      <c r="G3" s="135"/>
      <c r="H3" s="136"/>
      <c r="I3" s="89"/>
    </row>
    <row r="4" spans="1:10" ht="44.1" customHeight="1" x14ac:dyDescent="0.25">
      <c r="A4" s="11" t="s">
        <v>58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59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111138.52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59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18337.88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59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361.07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60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441.44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130278.91000000002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23" priority="16">
      <formula>MOD(ROW(),2)=0</formula>
    </cfRule>
  </conditionalFormatting>
  <conditionalFormatting sqref="C13">
    <cfRule type="expression" dxfId="522" priority="15">
      <formula>MOD(ROW(),2)=0</formula>
    </cfRule>
  </conditionalFormatting>
  <conditionalFormatting sqref="C14:D18 D19 C20:D23 A24:D25 A26:C28 A29:D42 A43:C43 A44:D47 D13">
    <cfRule type="expression" dxfId="521" priority="17">
      <formula>MOD(ROW(),2)=0</formula>
    </cfRule>
  </conditionalFormatting>
  <conditionalFormatting sqref="D26:D28">
    <cfRule type="expression" dxfId="520" priority="12">
      <formula>MOD(ROW(),2)=0</formula>
    </cfRule>
  </conditionalFormatting>
  <conditionalFormatting sqref="D43">
    <cfRule type="expression" dxfId="519" priority="11">
      <formula>MOD(ROW(),2)=0</formula>
    </cfRule>
  </conditionalFormatting>
  <conditionalFormatting sqref="E16:E47">
    <cfRule type="expression" dxfId="518" priority="13">
      <formula>MOD(ROW(),2)=0</formula>
    </cfRule>
    <cfRule type="expression" dxfId="517" priority="14">
      <formula>MOD(ROW(),2)=1</formula>
    </cfRule>
  </conditionalFormatting>
  <conditionalFormatting sqref="G12:G19">
    <cfRule type="expression" dxfId="516" priority="9">
      <formula>MOD(ROW(),2)=0</formula>
    </cfRule>
  </conditionalFormatting>
  <conditionalFormatting sqref="G20:G43">
    <cfRule type="expression" dxfId="515" priority="10">
      <formula>MOD(ROW(),2)=0</formula>
    </cfRule>
  </conditionalFormatting>
  <conditionalFormatting sqref="H20:H43">
    <cfRule type="expression" dxfId="514" priority="8">
      <formula>MOD(ROW(),2)=0</formula>
    </cfRule>
  </conditionalFormatting>
  <conditionalFormatting sqref="I15">
    <cfRule type="expression" dxfId="513" priority="6">
      <formula>MOD(ROW(),2)=0</formula>
    </cfRule>
  </conditionalFormatting>
  <conditionalFormatting sqref="I11:I14 I16:I43">
    <cfRule type="expression" dxfId="512" priority="7">
      <formula>MOD(ROW(),2)=0</formula>
    </cfRule>
  </conditionalFormatting>
  <conditionalFormatting sqref="E15">
    <cfRule type="expression" dxfId="511" priority="5">
      <formula>MOD(ROW(),2)=0</formula>
    </cfRule>
  </conditionalFormatting>
  <conditionalFormatting sqref="E14">
    <cfRule type="expression" dxfId="510" priority="4">
      <formula>MOD(ROW(),2)=0</formula>
    </cfRule>
  </conditionalFormatting>
  <conditionalFormatting sqref="E13">
    <cfRule type="expression" dxfId="509" priority="3">
      <formula>MOD(ROW(),2)=0</formula>
    </cfRule>
  </conditionalFormatting>
  <conditionalFormatting sqref="I10">
    <cfRule type="expression" dxfId="508" priority="2">
      <formula>MOD(ROW(),2)=0</formula>
    </cfRule>
  </conditionalFormatting>
  <conditionalFormatting sqref="I9">
    <cfRule type="expression" dxfId="50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C2F5A-A4AC-4AEC-8225-0EF7F7DC4455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84"/>
    </row>
    <row r="2" spans="1:10" ht="46.9" customHeight="1" thickTop="1" x14ac:dyDescent="0.25">
      <c r="A2" s="134" t="s">
        <v>25</v>
      </c>
      <c r="B2" s="134"/>
      <c r="C2" s="85" t="s">
        <v>21</v>
      </c>
      <c r="D2" s="41" t="s">
        <v>24</v>
      </c>
      <c r="E2" s="42"/>
      <c r="F2" s="43"/>
      <c r="G2" s="135" t="s">
        <v>51</v>
      </c>
      <c r="H2" s="136"/>
      <c r="I2" s="85"/>
    </row>
    <row r="3" spans="1:10" ht="47.25" customHeight="1" x14ac:dyDescent="0.25">
      <c r="A3" s="137" t="s">
        <v>2</v>
      </c>
      <c r="B3" s="137"/>
      <c r="C3" s="86" t="s">
        <v>23</v>
      </c>
      <c r="D3" s="138" t="s">
        <v>22</v>
      </c>
      <c r="E3" s="138"/>
      <c r="F3" s="43"/>
      <c r="G3" s="135"/>
      <c r="H3" s="136"/>
      <c r="I3" s="86"/>
    </row>
    <row r="4" spans="1:10" ht="44.1" customHeight="1" x14ac:dyDescent="0.25">
      <c r="A4" s="11" t="s">
        <v>55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107291.73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17703.150000000001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56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57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436.53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125844.82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90" priority="16">
      <formula>MOD(ROW(),2)=0</formula>
    </cfRule>
  </conditionalFormatting>
  <conditionalFormatting sqref="C13">
    <cfRule type="expression" dxfId="489" priority="15">
      <formula>MOD(ROW(),2)=0</formula>
    </cfRule>
  </conditionalFormatting>
  <conditionalFormatting sqref="C14:D18 D19 C20:D23 A24:D25 A26:C28 A29:D42 A43:C43 A44:D47 D13">
    <cfRule type="expression" dxfId="488" priority="17">
      <formula>MOD(ROW(),2)=0</formula>
    </cfRule>
  </conditionalFormatting>
  <conditionalFormatting sqref="D26:D28">
    <cfRule type="expression" dxfId="487" priority="12">
      <formula>MOD(ROW(),2)=0</formula>
    </cfRule>
  </conditionalFormatting>
  <conditionalFormatting sqref="D43">
    <cfRule type="expression" dxfId="486" priority="11">
      <formula>MOD(ROW(),2)=0</formula>
    </cfRule>
  </conditionalFormatting>
  <conditionalFormatting sqref="E16:E47">
    <cfRule type="expression" dxfId="485" priority="13">
      <formula>MOD(ROW(),2)=0</formula>
    </cfRule>
    <cfRule type="expression" dxfId="484" priority="14">
      <formula>MOD(ROW(),2)=1</formula>
    </cfRule>
  </conditionalFormatting>
  <conditionalFormatting sqref="G12:G19">
    <cfRule type="expression" dxfId="483" priority="9">
      <formula>MOD(ROW(),2)=0</formula>
    </cfRule>
  </conditionalFormatting>
  <conditionalFormatting sqref="G20:G43">
    <cfRule type="expression" dxfId="482" priority="10">
      <formula>MOD(ROW(),2)=0</formula>
    </cfRule>
  </conditionalFormatting>
  <conditionalFormatting sqref="H20:H43">
    <cfRule type="expression" dxfId="481" priority="8">
      <formula>MOD(ROW(),2)=0</formula>
    </cfRule>
  </conditionalFormatting>
  <conditionalFormatting sqref="I15">
    <cfRule type="expression" dxfId="480" priority="6">
      <formula>MOD(ROW(),2)=0</formula>
    </cfRule>
  </conditionalFormatting>
  <conditionalFormatting sqref="I11:I14 I16:I43">
    <cfRule type="expression" dxfId="479" priority="7">
      <formula>MOD(ROW(),2)=0</formula>
    </cfRule>
  </conditionalFormatting>
  <conditionalFormatting sqref="E15">
    <cfRule type="expression" dxfId="478" priority="5">
      <formula>MOD(ROW(),2)=0</formula>
    </cfRule>
  </conditionalFormatting>
  <conditionalFormatting sqref="E14">
    <cfRule type="expression" dxfId="477" priority="4">
      <formula>MOD(ROW(),2)=0</formula>
    </cfRule>
  </conditionalFormatting>
  <conditionalFormatting sqref="E13">
    <cfRule type="expression" dxfId="476" priority="3">
      <formula>MOD(ROW(),2)=0</formula>
    </cfRule>
  </conditionalFormatting>
  <conditionalFormatting sqref="I10">
    <cfRule type="expression" dxfId="475" priority="2">
      <formula>MOD(ROW(),2)=0</formula>
    </cfRule>
  </conditionalFormatting>
  <conditionalFormatting sqref="I9">
    <cfRule type="expression" dxfId="47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7FDD-2062-4027-B483-248C501A95C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D25" sqref="D2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81"/>
    </row>
    <row r="2" spans="1:10" ht="46.9" customHeight="1" thickTop="1" x14ac:dyDescent="0.25">
      <c r="A2" s="134" t="s">
        <v>25</v>
      </c>
      <c r="B2" s="134"/>
      <c r="C2" s="82" t="s">
        <v>21</v>
      </c>
      <c r="D2" s="41" t="s">
        <v>24</v>
      </c>
      <c r="E2" s="42"/>
      <c r="F2" s="43"/>
      <c r="G2" s="135" t="s">
        <v>51</v>
      </c>
      <c r="H2" s="136"/>
      <c r="I2" s="82"/>
    </row>
    <row r="3" spans="1:10" ht="47.25" customHeight="1" x14ac:dyDescent="0.25">
      <c r="A3" s="137" t="s">
        <v>2</v>
      </c>
      <c r="B3" s="137"/>
      <c r="C3" s="83" t="s">
        <v>23</v>
      </c>
      <c r="D3" s="138" t="s">
        <v>22</v>
      </c>
      <c r="E3" s="138"/>
      <c r="F3" s="43"/>
      <c r="G3" s="135"/>
      <c r="H3" s="136"/>
      <c r="I3" s="83"/>
    </row>
    <row r="4" spans="1:10" ht="44.1" customHeight="1" x14ac:dyDescent="0.25">
      <c r="A4" s="11" t="s">
        <v>52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105142.37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17348.48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693.21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53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600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123784.06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57" priority="16">
      <formula>MOD(ROW(),2)=0</formula>
    </cfRule>
  </conditionalFormatting>
  <conditionalFormatting sqref="C13">
    <cfRule type="expression" dxfId="456" priority="15">
      <formula>MOD(ROW(),2)=0</formula>
    </cfRule>
  </conditionalFormatting>
  <conditionalFormatting sqref="C14:D18 D19 C20:D23 A24:D25 A26:C28 A29:D42 A43:C43 A44:D47 D13">
    <cfRule type="expression" dxfId="455" priority="17">
      <formula>MOD(ROW(),2)=0</formula>
    </cfRule>
  </conditionalFormatting>
  <conditionalFormatting sqref="D26:D28">
    <cfRule type="expression" dxfId="454" priority="12">
      <formula>MOD(ROW(),2)=0</formula>
    </cfRule>
  </conditionalFormatting>
  <conditionalFormatting sqref="D43">
    <cfRule type="expression" dxfId="453" priority="11">
      <formula>MOD(ROW(),2)=0</formula>
    </cfRule>
  </conditionalFormatting>
  <conditionalFormatting sqref="E16:E47">
    <cfRule type="expression" dxfId="452" priority="13">
      <formula>MOD(ROW(),2)=0</formula>
    </cfRule>
    <cfRule type="expression" dxfId="451" priority="14">
      <formula>MOD(ROW(),2)=1</formula>
    </cfRule>
  </conditionalFormatting>
  <conditionalFormatting sqref="G12:G19">
    <cfRule type="expression" dxfId="450" priority="9">
      <formula>MOD(ROW(),2)=0</formula>
    </cfRule>
  </conditionalFormatting>
  <conditionalFormatting sqref="G20:G43">
    <cfRule type="expression" dxfId="449" priority="10">
      <formula>MOD(ROW(),2)=0</formula>
    </cfRule>
  </conditionalFormatting>
  <conditionalFormatting sqref="H20:H43">
    <cfRule type="expression" dxfId="448" priority="8">
      <formula>MOD(ROW(),2)=0</formula>
    </cfRule>
  </conditionalFormatting>
  <conditionalFormatting sqref="I15">
    <cfRule type="expression" dxfId="447" priority="6">
      <formula>MOD(ROW(),2)=0</formula>
    </cfRule>
  </conditionalFormatting>
  <conditionalFormatting sqref="I11:I14 I16:I43">
    <cfRule type="expression" dxfId="446" priority="7">
      <formula>MOD(ROW(),2)=0</formula>
    </cfRule>
  </conditionalFormatting>
  <conditionalFormatting sqref="E15">
    <cfRule type="expression" dxfId="445" priority="5">
      <formula>MOD(ROW(),2)=0</formula>
    </cfRule>
  </conditionalFormatting>
  <conditionalFormatting sqref="E14">
    <cfRule type="expression" dxfId="444" priority="4">
      <formula>MOD(ROW(),2)=0</formula>
    </cfRule>
  </conditionalFormatting>
  <conditionalFormatting sqref="E13">
    <cfRule type="expression" dxfId="443" priority="3">
      <formula>MOD(ROW(),2)=0</formula>
    </cfRule>
  </conditionalFormatting>
  <conditionalFormatting sqref="I10">
    <cfRule type="expression" dxfId="442" priority="2">
      <formula>MOD(ROW(),2)=0</formula>
    </cfRule>
  </conditionalFormatting>
  <conditionalFormatting sqref="I9">
    <cfRule type="expression" dxfId="44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63FE-4357-4028-815D-3A79C2CBB75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7" sqref="B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78"/>
    </row>
    <row r="2" spans="1:10" ht="46.9" customHeight="1" thickTop="1" x14ac:dyDescent="0.25">
      <c r="A2" s="134" t="s">
        <v>25</v>
      </c>
      <c r="B2" s="134"/>
      <c r="C2" s="79" t="s">
        <v>21</v>
      </c>
      <c r="D2" s="41" t="s">
        <v>24</v>
      </c>
      <c r="E2" s="42"/>
      <c r="F2" s="43"/>
      <c r="G2" s="135" t="s">
        <v>51</v>
      </c>
      <c r="H2" s="136"/>
      <c r="I2" s="79"/>
    </row>
    <row r="3" spans="1:10" ht="47.25" customHeight="1" x14ac:dyDescent="0.25">
      <c r="A3" s="137" t="s">
        <v>2</v>
      </c>
      <c r="B3" s="137"/>
      <c r="C3" s="80" t="s">
        <v>23</v>
      </c>
      <c r="D3" s="138" t="s">
        <v>22</v>
      </c>
      <c r="E3" s="138"/>
      <c r="F3" s="43"/>
      <c r="G3" s="135"/>
      <c r="H3" s="136"/>
      <c r="I3" s="80"/>
    </row>
    <row r="4" spans="1:10" ht="44.1" customHeight="1" x14ac:dyDescent="0.25">
      <c r="A4" s="11" t="s">
        <v>46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45637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108496.69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17901.97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553.30999999999995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48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3700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 t="s">
        <v>50</v>
      </c>
      <c r="C11" s="14" t="s">
        <v>49</v>
      </c>
      <c r="D11" s="14" t="s">
        <v>17</v>
      </c>
      <c r="E11" s="25" t="s">
        <v>11</v>
      </c>
      <c r="F11" s="29"/>
      <c r="G11" s="25" t="s">
        <v>11</v>
      </c>
      <c r="H11" s="35">
        <v>14141.02</v>
      </c>
      <c r="I11" s="65" t="s">
        <v>16</v>
      </c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144792.99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24" priority="16">
      <formula>MOD(ROW(),2)=0</formula>
    </cfRule>
  </conditionalFormatting>
  <conditionalFormatting sqref="C13">
    <cfRule type="expression" dxfId="423" priority="15">
      <formula>MOD(ROW(),2)=0</formula>
    </cfRule>
  </conditionalFormatting>
  <conditionalFormatting sqref="C14:D18 D19 C20:D23 A24:D25 A26:C28 A29:D42 A43:C43 A44:D47 D13">
    <cfRule type="expression" dxfId="422" priority="17">
      <formula>MOD(ROW(),2)=0</formula>
    </cfRule>
  </conditionalFormatting>
  <conditionalFormatting sqref="D26:D28">
    <cfRule type="expression" dxfId="421" priority="12">
      <formula>MOD(ROW(),2)=0</formula>
    </cfRule>
  </conditionalFormatting>
  <conditionalFormatting sqref="D43">
    <cfRule type="expression" dxfId="420" priority="11">
      <formula>MOD(ROW(),2)=0</formula>
    </cfRule>
  </conditionalFormatting>
  <conditionalFormatting sqref="E16:E47">
    <cfRule type="expression" dxfId="419" priority="13">
      <formula>MOD(ROW(),2)=0</formula>
    </cfRule>
    <cfRule type="expression" dxfId="418" priority="14">
      <formula>MOD(ROW(),2)=1</formula>
    </cfRule>
  </conditionalFormatting>
  <conditionalFormatting sqref="G12:G19">
    <cfRule type="expression" dxfId="417" priority="9">
      <formula>MOD(ROW(),2)=0</formula>
    </cfRule>
  </conditionalFormatting>
  <conditionalFormatting sqref="G20:G43">
    <cfRule type="expression" dxfId="416" priority="10">
      <formula>MOD(ROW(),2)=0</formula>
    </cfRule>
  </conditionalFormatting>
  <conditionalFormatting sqref="H20:H43">
    <cfRule type="expression" dxfId="415" priority="8">
      <formula>MOD(ROW(),2)=0</formula>
    </cfRule>
  </conditionalFormatting>
  <conditionalFormatting sqref="I15">
    <cfRule type="expression" dxfId="414" priority="6">
      <formula>MOD(ROW(),2)=0</formula>
    </cfRule>
  </conditionalFormatting>
  <conditionalFormatting sqref="I11:I14 I16:I43">
    <cfRule type="expression" dxfId="413" priority="7">
      <formula>MOD(ROW(),2)=0</formula>
    </cfRule>
  </conditionalFormatting>
  <conditionalFormatting sqref="E15">
    <cfRule type="expression" dxfId="412" priority="5">
      <formula>MOD(ROW(),2)=0</formula>
    </cfRule>
  </conditionalFormatting>
  <conditionalFormatting sqref="E14">
    <cfRule type="expression" dxfId="411" priority="4">
      <formula>MOD(ROW(),2)=0</formula>
    </cfRule>
  </conditionalFormatting>
  <conditionalFormatting sqref="E13">
    <cfRule type="expression" dxfId="410" priority="3">
      <formula>MOD(ROW(),2)=0</formula>
    </cfRule>
  </conditionalFormatting>
  <conditionalFormatting sqref="I10">
    <cfRule type="expression" dxfId="409" priority="2">
      <formula>MOD(ROW(),2)=0</formula>
    </cfRule>
  </conditionalFormatting>
  <conditionalFormatting sqref="I9">
    <cfRule type="expression" dxfId="40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2D25-9041-478F-A76E-226AE0D05B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7" sqref="I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75"/>
    </row>
    <row r="2" spans="1:10" ht="46.9" customHeight="1" thickTop="1" x14ac:dyDescent="0.25">
      <c r="A2" s="134" t="s">
        <v>25</v>
      </c>
      <c r="B2" s="134"/>
      <c r="C2" s="76" t="s">
        <v>21</v>
      </c>
      <c r="D2" s="41" t="s">
        <v>24</v>
      </c>
      <c r="E2" s="42"/>
      <c r="F2" s="43"/>
      <c r="G2" s="135" t="s">
        <v>19</v>
      </c>
      <c r="H2" s="136"/>
      <c r="I2" s="76"/>
    </row>
    <row r="3" spans="1:10" ht="47.25" customHeight="1" x14ac:dyDescent="0.25">
      <c r="A3" s="137" t="s">
        <v>2</v>
      </c>
      <c r="B3" s="137"/>
      <c r="C3" s="77" t="s">
        <v>23</v>
      </c>
      <c r="D3" s="138" t="s">
        <v>22</v>
      </c>
      <c r="E3" s="138"/>
      <c r="F3" s="43"/>
      <c r="G3" s="135"/>
      <c r="H3" s="136"/>
      <c r="I3" s="77"/>
    </row>
    <row r="4" spans="1:10" ht="44.1" customHeight="1" x14ac:dyDescent="0.25">
      <c r="A4" s="11" t="s">
        <v>44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45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107313.29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45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17706.71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45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125433.41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91" priority="16">
      <formula>MOD(ROW(),2)=0</formula>
    </cfRule>
  </conditionalFormatting>
  <conditionalFormatting sqref="C13">
    <cfRule type="expression" dxfId="390" priority="15">
      <formula>MOD(ROW(),2)=0</formula>
    </cfRule>
  </conditionalFormatting>
  <conditionalFormatting sqref="C14:D18 D19 C20:D23 A24:D25 A26:C28 A29:D42 A43:C43 A44:D47 D13">
    <cfRule type="expression" dxfId="389" priority="17">
      <formula>MOD(ROW(),2)=0</formula>
    </cfRule>
  </conditionalFormatting>
  <conditionalFormatting sqref="D26:D28">
    <cfRule type="expression" dxfId="388" priority="12">
      <formula>MOD(ROW(),2)=0</formula>
    </cfRule>
  </conditionalFormatting>
  <conditionalFormatting sqref="D43">
    <cfRule type="expression" dxfId="387" priority="11">
      <formula>MOD(ROW(),2)=0</formula>
    </cfRule>
  </conditionalFormatting>
  <conditionalFormatting sqref="E16:E47">
    <cfRule type="expression" dxfId="386" priority="13">
      <formula>MOD(ROW(),2)=0</formula>
    </cfRule>
    <cfRule type="expression" dxfId="385" priority="14">
      <formula>MOD(ROW(),2)=1</formula>
    </cfRule>
  </conditionalFormatting>
  <conditionalFormatting sqref="G12:G19">
    <cfRule type="expression" dxfId="384" priority="9">
      <formula>MOD(ROW(),2)=0</formula>
    </cfRule>
  </conditionalFormatting>
  <conditionalFormatting sqref="G20:G43">
    <cfRule type="expression" dxfId="383" priority="10">
      <formula>MOD(ROW(),2)=0</formula>
    </cfRule>
  </conditionalFormatting>
  <conditionalFormatting sqref="H20:H43">
    <cfRule type="expression" dxfId="382" priority="8">
      <formula>MOD(ROW(),2)=0</formula>
    </cfRule>
  </conditionalFormatting>
  <conditionalFormatting sqref="I15">
    <cfRule type="expression" dxfId="381" priority="6">
      <formula>MOD(ROW(),2)=0</formula>
    </cfRule>
  </conditionalFormatting>
  <conditionalFormatting sqref="I11:I14 I16:I43">
    <cfRule type="expression" dxfId="380" priority="7">
      <formula>MOD(ROW(),2)=0</formula>
    </cfRule>
  </conditionalFormatting>
  <conditionalFormatting sqref="E15">
    <cfRule type="expression" dxfId="379" priority="5">
      <formula>MOD(ROW(),2)=0</formula>
    </cfRule>
  </conditionalFormatting>
  <conditionalFormatting sqref="E14">
    <cfRule type="expression" dxfId="378" priority="4">
      <formula>MOD(ROW(),2)=0</formula>
    </cfRule>
  </conditionalFormatting>
  <conditionalFormatting sqref="E13">
    <cfRule type="expression" dxfId="377" priority="3">
      <formula>MOD(ROW(),2)=0</formula>
    </cfRule>
  </conditionalFormatting>
  <conditionalFormatting sqref="I10">
    <cfRule type="expression" dxfId="376" priority="2">
      <formula>MOD(ROW(),2)=0</formula>
    </cfRule>
  </conditionalFormatting>
  <conditionalFormatting sqref="I9">
    <cfRule type="expression" dxfId="37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F574-3657-47B1-B1AD-7B13484C2AC9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A5" sqref="A5:E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72"/>
    </row>
    <row r="2" spans="1:10" ht="46.9" customHeight="1" thickTop="1" x14ac:dyDescent="0.25">
      <c r="A2" s="134" t="s">
        <v>25</v>
      </c>
      <c r="B2" s="134"/>
      <c r="C2" s="73" t="s">
        <v>21</v>
      </c>
      <c r="D2" s="41" t="s">
        <v>24</v>
      </c>
      <c r="E2" s="42"/>
      <c r="F2" s="43"/>
      <c r="G2" s="135" t="s">
        <v>19</v>
      </c>
      <c r="H2" s="136"/>
      <c r="I2" s="73"/>
    </row>
    <row r="3" spans="1:10" ht="47.25" customHeight="1" x14ac:dyDescent="0.25">
      <c r="A3" s="137" t="s">
        <v>2</v>
      </c>
      <c r="B3" s="137"/>
      <c r="C3" s="74" t="s">
        <v>23</v>
      </c>
      <c r="D3" s="138" t="s">
        <v>22</v>
      </c>
      <c r="E3" s="138"/>
      <c r="F3" s="43"/>
      <c r="G3" s="135"/>
      <c r="H3" s="136"/>
      <c r="I3" s="74"/>
    </row>
    <row r="4" spans="1:10" ht="44.1" customHeight="1" x14ac:dyDescent="0.25">
      <c r="A4" s="11" t="s">
        <v>43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45574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104293.7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45574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17208.48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45574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232.54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>
        <v>45594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1947.17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123681.88999999998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58" priority="17">
      <formula>MOD(ROW(),2)=0</formula>
    </cfRule>
  </conditionalFormatting>
  <conditionalFormatting sqref="C13">
    <cfRule type="expression" dxfId="357" priority="16">
      <formula>MOD(ROW(),2)=0</formula>
    </cfRule>
  </conditionalFormatting>
  <conditionalFormatting sqref="C14:D18 D19 C20:D23 A24:D25 A26:C28 A29:D42 A43:C43 A44:D47 D13">
    <cfRule type="expression" dxfId="356" priority="18">
      <formula>MOD(ROW(),2)=0</formula>
    </cfRule>
  </conditionalFormatting>
  <conditionalFormatting sqref="D26:D28">
    <cfRule type="expression" dxfId="355" priority="13">
      <formula>MOD(ROW(),2)=0</formula>
    </cfRule>
  </conditionalFormatting>
  <conditionalFormatting sqref="D43">
    <cfRule type="expression" dxfId="354" priority="12">
      <formula>MOD(ROW(),2)=0</formula>
    </cfRule>
  </conditionalFormatting>
  <conditionalFormatting sqref="E16:E47">
    <cfRule type="expression" dxfId="353" priority="14">
      <formula>MOD(ROW(),2)=0</formula>
    </cfRule>
    <cfRule type="expression" dxfId="352" priority="15">
      <formula>MOD(ROW(),2)=1</formula>
    </cfRule>
  </conditionalFormatting>
  <conditionalFormatting sqref="G12:G19">
    <cfRule type="expression" dxfId="351" priority="10">
      <formula>MOD(ROW(),2)=0</formula>
    </cfRule>
  </conditionalFormatting>
  <conditionalFormatting sqref="G20:G43">
    <cfRule type="expression" dxfId="350" priority="11">
      <formula>MOD(ROW(),2)=0</formula>
    </cfRule>
  </conditionalFormatting>
  <conditionalFormatting sqref="H20:H43">
    <cfRule type="expression" dxfId="349" priority="9">
      <formula>MOD(ROW(),2)=0</formula>
    </cfRule>
  </conditionalFormatting>
  <conditionalFormatting sqref="I15">
    <cfRule type="expression" dxfId="348" priority="7">
      <formula>MOD(ROW(),2)=0</formula>
    </cfRule>
  </conditionalFormatting>
  <conditionalFormatting sqref="I11:I14 I16:I43">
    <cfRule type="expression" dxfId="347" priority="8">
      <formula>MOD(ROW(),2)=0</formula>
    </cfRule>
  </conditionalFormatting>
  <conditionalFormatting sqref="E15">
    <cfRule type="expression" dxfId="346" priority="6">
      <formula>MOD(ROW(),2)=0</formula>
    </cfRule>
  </conditionalFormatting>
  <conditionalFormatting sqref="E14">
    <cfRule type="expression" dxfId="345" priority="5">
      <formula>MOD(ROW(),2)=0</formula>
    </cfRule>
  </conditionalFormatting>
  <conditionalFormatting sqref="E13">
    <cfRule type="expression" dxfId="344" priority="4">
      <formula>MOD(ROW(),2)=0</formula>
    </cfRule>
  </conditionalFormatting>
  <conditionalFormatting sqref="I10">
    <cfRule type="expression" dxfId="343" priority="3">
      <formula>MOD(ROW(),2)=0</formula>
    </cfRule>
  </conditionalFormatting>
  <conditionalFormatting sqref="I9">
    <cfRule type="expression" dxfId="34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A3F1-C8F9-481A-8A8F-349EACA48F21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69"/>
    </row>
    <row r="2" spans="1:10" ht="46.9" customHeight="1" thickTop="1" x14ac:dyDescent="0.25">
      <c r="A2" s="134" t="s">
        <v>25</v>
      </c>
      <c r="B2" s="134"/>
      <c r="C2" s="70" t="s">
        <v>21</v>
      </c>
      <c r="D2" s="41" t="s">
        <v>24</v>
      </c>
      <c r="E2" s="42"/>
      <c r="F2" s="43"/>
      <c r="G2" s="135" t="s">
        <v>19</v>
      </c>
      <c r="H2" s="136"/>
      <c r="I2" s="70"/>
    </row>
    <row r="3" spans="1:10" ht="47.25" customHeight="1" x14ac:dyDescent="0.25">
      <c r="A3" s="137" t="s">
        <v>2</v>
      </c>
      <c r="B3" s="137"/>
      <c r="C3" s="71" t="s">
        <v>23</v>
      </c>
      <c r="D3" s="138" t="s">
        <v>22</v>
      </c>
      <c r="E3" s="138"/>
      <c r="F3" s="43"/>
      <c r="G3" s="135"/>
      <c r="H3" s="136"/>
      <c r="I3" s="71"/>
    </row>
    <row r="4" spans="1:10" ht="44.1" customHeight="1" x14ac:dyDescent="0.25">
      <c r="A4" s="11" t="s">
        <v>42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45544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99365.759999999995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45544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16395.32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1096.47</v>
      </c>
      <c r="I9" s="28" t="s">
        <v>16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116857.54999999999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8 H8:H19 A7:D11">
    <cfRule type="expression" dxfId="325" priority="16">
      <formula>MOD(ROW(),2)=0</formula>
    </cfRule>
  </conditionalFormatting>
  <conditionalFormatting sqref="C12">
    <cfRule type="expression" dxfId="324" priority="15">
      <formula>MOD(ROW(),2)=0</formula>
    </cfRule>
  </conditionalFormatting>
  <conditionalFormatting sqref="C13:D17 D18 C19:D22 A23:D24 A25:C27 A28:D41 A42:C42 A43:D46 D12">
    <cfRule type="expression" dxfId="323" priority="17">
      <formula>MOD(ROW(),2)=0</formula>
    </cfRule>
  </conditionalFormatting>
  <conditionalFormatting sqref="D25:D27">
    <cfRule type="expression" dxfId="322" priority="12">
      <formula>MOD(ROW(),2)=0</formula>
    </cfRule>
  </conditionalFormatting>
  <conditionalFormatting sqref="D42">
    <cfRule type="expression" dxfId="321" priority="11">
      <formula>MOD(ROW(),2)=0</formula>
    </cfRule>
  </conditionalFormatting>
  <conditionalFormatting sqref="E15:E46">
    <cfRule type="expression" dxfId="320" priority="13">
      <formula>MOD(ROW(),2)=0</formula>
    </cfRule>
    <cfRule type="expression" dxfId="319" priority="14">
      <formula>MOD(ROW(),2)=1</formula>
    </cfRule>
  </conditionalFormatting>
  <conditionalFormatting sqref="G12:G19">
    <cfRule type="expression" dxfId="318" priority="9">
      <formula>MOD(ROW(),2)=0</formula>
    </cfRule>
  </conditionalFormatting>
  <conditionalFormatting sqref="G20:G43">
    <cfRule type="expression" dxfId="317" priority="10">
      <formula>MOD(ROW(),2)=0</formula>
    </cfRule>
  </conditionalFormatting>
  <conditionalFormatting sqref="H20:H43">
    <cfRule type="expression" dxfId="316" priority="8">
      <formula>MOD(ROW(),2)=0</formula>
    </cfRule>
  </conditionalFormatting>
  <conditionalFormatting sqref="I15">
    <cfRule type="expression" dxfId="315" priority="6">
      <formula>MOD(ROW(),2)=0</formula>
    </cfRule>
  </conditionalFormatting>
  <conditionalFormatting sqref="I11:I14 I16:I43">
    <cfRule type="expression" dxfId="314" priority="7">
      <formula>MOD(ROW(),2)=0</formula>
    </cfRule>
  </conditionalFormatting>
  <conditionalFormatting sqref="E14">
    <cfRule type="expression" dxfId="313" priority="5">
      <formula>MOD(ROW(),2)=0</formula>
    </cfRule>
  </conditionalFormatting>
  <conditionalFormatting sqref="E13">
    <cfRule type="expression" dxfId="312" priority="4">
      <formula>MOD(ROW(),2)=0</formula>
    </cfRule>
  </conditionalFormatting>
  <conditionalFormatting sqref="E12">
    <cfRule type="expression" dxfId="311" priority="3">
      <formula>MOD(ROW(),2)=0</formula>
    </cfRule>
  </conditionalFormatting>
  <conditionalFormatting sqref="I10">
    <cfRule type="expression" dxfId="310" priority="2">
      <formula>MOD(ROW(),2)=0</formula>
    </cfRule>
  </conditionalFormatting>
  <conditionalFormatting sqref="I9">
    <cfRule type="expression" dxfId="30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902C-7DBC-42C9-96B9-78378A0693B5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66"/>
    </row>
    <row r="2" spans="1:10" ht="46.9" customHeight="1" thickTop="1" x14ac:dyDescent="0.25">
      <c r="A2" s="134" t="s">
        <v>25</v>
      </c>
      <c r="B2" s="134"/>
      <c r="C2" s="67" t="s">
        <v>21</v>
      </c>
      <c r="D2" s="41" t="s">
        <v>24</v>
      </c>
      <c r="E2" s="42"/>
      <c r="F2" s="43"/>
      <c r="G2" s="135" t="s">
        <v>19</v>
      </c>
      <c r="H2" s="136"/>
      <c r="I2" s="67"/>
    </row>
    <row r="3" spans="1:10" ht="47.25" customHeight="1" x14ac:dyDescent="0.25">
      <c r="A3" s="137" t="s">
        <v>2</v>
      </c>
      <c r="B3" s="137"/>
      <c r="C3" s="68" t="s">
        <v>23</v>
      </c>
      <c r="D3" s="138" t="s">
        <v>22</v>
      </c>
      <c r="E3" s="138"/>
      <c r="F3" s="43"/>
      <c r="G3" s="135"/>
      <c r="H3" s="136"/>
      <c r="I3" s="68"/>
    </row>
    <row r="4" spans="1:10" ht="44.1" customHeight="1" x14ac:dyDescent="0.25">
      <c r="A4" s="11" t="s">
        <v>41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45513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100535.92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45513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16588.41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/>
      <c r="C9" s="14"/>
      <c r="D9" s="14"/>
      <c r="E9" s="33"/>
      <c r="F9" s="29"/>
      <c r="G9" s="25"/>
      <c r="H9" s="35"/>
      <c r="I9" s="14"/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117124.33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92" priority="15">
      <formula>MOD(ROW(),2)=0</formula>
    </cfRule>
  </conditionalFormatting>
  <conditionalFormatting sqref="C12">
    <cfRule type="expression" dxfId="291" priority="14">
      <formula>MOD(ROW(),2)=0</formula>
    </cfRule>
  </conditionalFormatting>
  <conditionalFormatting sqref="C13:D17 D18 C19:D22 A23:D24 A25:C27 A28:D41 A42:C42 A43:D46 D12">
    <cfRule type="expression" dxfId="290" priority="16">
      <formula>MOD(ROW(),2)=0</formula>
    </cfRule>
  </conditionalFormatting>
  <conditionalFormatting sqref="D25:D27">
    <cfRule type="expression" dxfId="289" priority="11">
      <formula>MOD(ROW(),2)=0</formula>
    </cfRule>
  </conditionalFormatting>
  <conditionalFormatting sqref="D42">
    <cfRule type="expression" dxfId="288" priority="10">
      <formula>MOD(ROW(),2)=0</formula>
    </cfRule>
  </conditionalFormatting>
  <conditionalFormatting sqref="E15:E46">
    <cfRule type="expression" dxfId="287" priority="12">
      <formula>MOD(ROW(),2)=0</formula>
    </cfRule>
    <cfRule type="expression" dxfId="286" priority="13">
      <formula>MOD(ROW(),2)=1</formula>
    </cfRule>
  </conditionalFormatting>
  <conditionalFormatting sqref="G12:G19">
    <cfRule type="expression" dxfId="285" priority="8">
      <formula>MOD(ROW(),2)=0</formula>
    </cfRule>
  </conditionalFormatting>
  <conditionalFormatting sqref="G20:G43">
    <cfRule type="expression" dxfId="284" priority="9">
      <formula>MOD(ROW(),2)=0</formula>
    </cfRule>
  </conditionalFormatting>
  <conditionalFormatting sqref="H20:H43">
    <cfRule type="expression" dxfId="283" priority="7">
      <formula>MOD(ROW(),2)=0</formula>
    </cfRule>
  </conditionalFormatting>
  <conditionalFormatting sqref="I15">
    <cfRule type="expression" dxfId="282" priority="5">
      <formula>MOD(ROW(),2)=0</formula>
    </cfRule>
  </conditionalFormatting>
  <conditionalFormatting sqref="I11:I14 I16:I43">
    <cfRule type="expression" dxfId="281" priority="6">
      <formula>MOD(ROW(),2)=0</formula>
    </cfRule>
  </conditionalFormatting>
  <conditionalFormatting sqref="E14">
    <cfRule type="expression" dxfId="280" priority="4">
      <formula>MOD(ROW(),2)=0</formula>
    </cfRule>
  </conditionalFormatting>
  <conditionalFormatting sqref="E13">
    <cfRule type="expression" dxfId="279" priority="3">
      <formula>MOD(ROW(),2)=0</formula>
    </cfRule>
  </conditionalFormatting>
  <conditionalFormatting sqref="E12">
    <cfRule type="expression" dxfId="278" priority="2">
      <formula>MOD(ROW(),2)=0</formula>
    </cfRule>
  </conditionalFormatting>
  <conditionalFormatting sqref="I10">
    <cfRule type="expression" dxfId="27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B458-261D-4165-ABDE-969559265C94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61"/>
    </row>
    <row r="2" spans="1:10" ht="46.9" customHeight="1" thickTop="1" x14ac:dyDescent="0.25">
      <c r="A2" s="134" t="s">
        <v>25</v>
      </c>
      <c r="B2" s="134"/>
      <c r="C2" s="62" t="s">
        <v>21</v>
      </c>
      <c r="D2" s="41" t="s">
        <v>24</v>
      </c>
      <c r="E2" s="42"/>
      <c r="F2" s="43"/>
      <c r="G2" s="135" t="s">
        <v>19</v>
      </c>
      <c r="H2" s="136"/>
      <c r="I2" s="62"/>
    </row>
    <row r="3" spans="1:10" ht="47.25" customHeight="1" x14ac:dyDescent="0.25">
      <c r="A3" s="137" t="s">
        <v>2</v>
      </c>
      <c r="B3" s="137"/>
      <c r="C3" s="63" t="s">
        <v>23</v>
      </c>
      <c r="D3" s="138" t="s">
        <v>22</v>
      </c>
      <c r="E3" s="138"/>
      <c r="F3" s="43"/>
      <c r="G3" s="135"/>
      <c r="H3" s="136"/>
      <c r="I3" s="63"/>
    </row>
    <row r="4" spans="1:10" ht="44.1" customHeight="1" x14ac:dyDescent="0.25">
      <c r="A4" s="11" t="s">
        <v>39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45482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99671.91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45482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16445.91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45482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325.23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116443.05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60" priority="15">
      <formula>MOD(ROW(),2)=0</formula>
    </cfRule>
  </conditionalFormatting>
  <conditionalFormatting sqref="C12">
    <cfRule type="expression" dxfId="259" priority="14">
      <formula>MOD(ROW(),2)=0</formula>
    </cfRule>
  </conditionalFormatting>
  <conditionalFormatting sqref="C13:D17 D18 C19:D22 A23:D24 A25:C27 A28:D41 A42:C42 A43:D46 D12">
    <cfRule type="expression" dxfId="258" priority="16">
      <formula>MOD(ROW(),2)=0</formula>
    </cfRule>
  </conditionalFormatting>
  <conditionalFormatting sqref="D25:D27">
    <cfRule type="expression" dxfId="257" priority="11">
      <formula>MOD(ROW(),2)=0</formula>
    </cfRule>
  </conditionalFormatting>
  <conditionalFormatting sqref="D42">
    <cfRule type="expression" dxfId="256" priority="10">
      <formula>MOD(ROW(),2)=0</formula>
    </cfRule>
  </conditionalFormatting>
  <conditionalFormatting sqref="E15:E46">
    <cfRule type="expression" dxfId="255" priority="12">
      <formula>MOD(ROW(),2)=0</formula>
    </cfRule>
    <cfRule type="expression" dxfId="254" priority="13">
      <formula>MOD(ROW(),2)=1</formula>
    </cfRule>
  </conditionalFormatting>
  <conditionalFormatting sqref="G12:G19">
    <cfRule type="expression" dxfId="253" priority="8">
      <formula>MOD(ROW(),2)=0</formula>
    </cfRule>
  </conditionalFormatting>
  <conditionalFormatting sqref="G20:G43">
    <cfRule type="expression" dxfId="252" priority="9">
      <formula>MOD(ROW(),2)=0</formula>
    </cfRule>
  </conditionalFormatting>
  <conditionalFormatting sqref="H20:H43">
    <cfRule type="expression" dxfId="251" priority="7">
      <formula>MOD(ROW(),2)=0</formula>
    </cfRule>
  </conditionalFormatting>
  <conditionalFormatting sqref="I15">
    <cfRule type="expression" dxfId="250" priority="5">
      <formula>MOD(ROW(),2)=0</formula>
    </cfRule>
  </conditionalFormatting>
  <conditionalFormatting sqref="I11:I14 I16:I43">
    <cfRule type="expression" dxfId="249" priority="6">
      <formula>MOD(ROW(),2)=0</formula>
    </cfRule>
  </conditionalFormatting>
  <conditionalFormatting sqref="E14">
    <cfRule type="expression" dxfId="248" priority="4">
      <formula>MOD(ROW(),2)=0</formula>
    </cfRule>
  </conditionalFormatting>
  <conditionalFormatting sqref="E13">
    <cfRule type="expression" dxfId="247" priority="3">
      <formula>MOD(ROW(),2)=0</formula>
    </cfRule>
  </conditionalFormatting>
  <conditionalFormatting sqref="E12">
    <cfRule type="expression" dxfId="246" priority="2">
      <formula>MOD(ROW(),2)=0</formula>
    </cfRule>
  </conditionalFormatting>
  <conditionalFormatting sqref="I10">
    <cfRule type="expression" dxfId="24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AAEF-4D31-4F5E-8C67-82EB3AB1065C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124"/>
    </row>
    <row r="2" spans="1:10" ht="46.9" customHeight="1" thickTop="1" x14ac:dyDescent="0.25">
      <c r="A2" s="134" t="s">
        <v>25</v>
      </c>
      <c r="B2" s="134"/>
      <c r="C2" s="125" t="s">
        <v>21</v>
      </c>
      <c r="D2" s="41" t="s">
        <v>24</v>
      </c>
      <c r="E2" s="42"/>
      <c r="F2" s="43"/>
      <c r="G2" s="135" t="s">
        <v>51</v>
      </c>
      <c r="H2" s="136"/>
      <c r="I2" s="125"/>
    </row>
    <row r="3" spans="1:10" ht="47.25" customHeight="1" x14ac:dyDescent="0.25">
      <c r="A3" s="137" t="s">
        <v>2</v>
      </c>
      <c r="B3" s="137"/>
      <c r="C3" s="126" t="s">
        <v>23</v>
      </c>
      <c r="D3" s="138" t="s">
        <v>22</v>
      </c>
      <c r="E3" s="138"/>
      <c r="F3" s="43"/>
      <c r="G3" s="135"/>
      <c r="H3" s="136"/>
      <c r="I3" s="126"/>
    </row>
    <row r="4" spans="1:10" ht="44.1" customHeight="1" x14ac:dyDescent="0.25">
      <c r="A4" s="11" t="s">
        <v>87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>
        <v>46001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123980.68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>
        <v>46001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20456.849999999999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>
        <v>46001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2231.39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>
        <v>45995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56">
        <v>4300</v>
      </c>
      <c r="I10" s="28" t="s">
        <v>16</v>
      </c>
      <c r="J10" s="7"/>
    </row>
    <row r="11" spans="1:10" s="2" customFormat="1" ht="40.5" customHeight="1" x14ac:dyDescent="0.25">
      <c r="A11" s="51" t="s">
        <v>88</v>
      </c>
      <c r="B11" s="26" t="s">
        <v>89</v>
      </c>
      <c r="C11" s="14" t="s">
        <v>49</v>
      </c>
      <c r="D11" s="102" t="s">
        <v>17</v>
      </c>
      <c r="E11" s="120" t="s">
        <v>11</v>
      </c>
      <c r="F11" s="29"/>
      <c r="G11" s="120" t="s">
        <v>11</v>
      </c>
      <c r="H11" s="35">
        <v>16460.73</v>
      </c>
      <c r="I11" s="28" t="s">
        <v>16</v>
      </c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167429.65000000002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819" priority="17">
      <formula>MOD(ROW(),2)=0</formula>
    </cfRule>
  </conditionalFormatting>
  <conditionalFormatting sqref="C14">
    <cfRule type="expression" dxfId="818" priority="16">
      <formula>MOD(ROW(),2)=0</formula>
    </cfRule>
  </conditionalFormatting>
  <conditionalFormatting sqref="C15:D19 D20 C21:D24 A25:D26 A27:C29 A30:D43 A44:C44 A45:D48 D14">
    <cfRule type="expression" dxfId="817" priority="18">
      <formula>MOD(ROW(),2)=0</formula>
    </cfRule>
  </conditionalFormatting>
  <conditionalFormatting sqref="D27:D29">
    <cfRule type="expression" dxfId="816" priority="13">
      <formula>MOD(ROW(),2)=0</formula>
    </cfRule>
  </conditionalFormatting>
  <conditionalFormatting sqref="D44">
    <cfRule type="expression" dxfId="815" priority="12">
      <formula>MOD(ROW(),2)=0</formula>
    </cfRule>
  </conditionalFormatting>
  <conditionalFormatting sqref="E17:E48">
    <cfRule type="expression" dxfId="814" priority="14">
      <formula>MOD(ROW(),2)=0</formula>
    </cfRule>
    <cfRule type="expression" dxfId="813" priority="15">
      <formula>MOD(ROW(),2)=1</formula>
    </cfRule>
  </conditionalFormatting>
  <conditionalFormatting sqref="G12:G19">
    <cfRule type="expression" dxfId="812" priority="10">
      <formula>MOD(ROW(),2)=0</formula>
    </cfRule>
  </conditionalFormatting>
  <conditionalFormatting sqref="G20:G43">
    <cfRule type="expression" dxfId="811" priority="11">
      <formula>MOD(ROW(),2)=0</formula>
    </cfRule>
  </conditionalFormatting>
  <conditionalFormatting sqref="H20:H43">
    <cfRule type="expression" dxfId="810" priority="9">
      <formula>MOD(ROW(),2)=0</formula>
    </cfRule>
  </conditionalFormatting>
  <conditionalFormatting sqref="I15">
    <cfRule type="expression" dxfId="809" priority="7">
      <formula>MOD(ROW(),2)=0</formula>
    </cfRule>
  </conditionalFormatting>
  <conditionalFormatting sqref="I12:I14 I16:I43">
    <cfRule type="expression" dxfId="808" priority="8">
      <formula>MOD(ROW(),2)=0</formula>
    </cfRule>
  </conditionalFormatting>
  <conditionalFormatting sqref="E16">
    <cfRule type="expression" dxfId="807" priority="6">
      <formula>MOD(ROW(),2)=0</formula>
    </cfRule>
  </conditionalFormatting>
  <conditionalFormatting sqref="E15">
    <cfRule type="expression" dxfId="806" priority="5">
      <formula>MOD(ROW(),2)=0</formula>
    </cfRule>
  </conditionalFormatting>
  <conditionalFormatting sqref="E14">
    <cfRule type="expression" dxfId="805" priority="4">
      <formula>MOD(ROW(),2)=0</formula>
    </cfRule>
  </conditionalFormatting>
  <conditionalFormatting sqref="I10">
    <cfRule type="expression" dxfId="804" priority="3">
      <formula>MOD(ROW(),2)=0</formula>
    </cfRule>
  </conditionalFormatting>
  <conditionalFormatting sqref="I9">
    <cfRule type="expression" dxfId="803" priority="2">
      <formula>MOD(ROW(),2)=0</formula>
    </cfRule>
  </conditionalFormatting>
  <conditionalFormatting sqref="I11">
    <cfRule type="expression" dxfId="80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6F4E-1BA5-4206-8AFC-10AB5802CC4A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13" sqref="H13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58"/>
    </row>
    <row r="2" spans="1:10" ht="46.9" customHeight="1" thickTop="1" x14ac:dyDescent="0.25">
      <c r="A2" s="134" t="s">
        <v>25</v>
      </c>
      <c r="B2" s="134"/>
      <c r="C2" s="59" t="s">
        <v>21</v>
      </c>
      <c r="D2" s="41" t="s">
        <v>24</v>
      </c>
      <c r="E2" s="42"/>
      <c r="F2" s="43"/>
      <c r="G2" s="135" t="s">
        <v>19</v>
      </c>
      <c r="H2" s="136"/>
      <c r="I2" s="59"/>
    </row>
    <row r="3" spans="1:10" ht="47.25" customHeight="1" x14ac:dyDescent="0.25">
      <c r="A3" s="137" t="s">
        <v>2</v>
      </c>
      <c r="B3" s="137"/>
      <c r="C3" s="60" t="s">
        <v>23</v>
      </c>
      <c r="D3" s="138" t="s">
        <v>22</v>
      </c>
      <c r="E3" s="138"/>
      <c r="F3" s="43"/>
      <c r="G3" s="135"/>
      <c r="H3" s="136"/>
      <c r="I3" s="60"/>
    </row>
    <row r="4" spans="1:10" ht="44.1" customHeight="1" x14ac:dyDescent="0.25">
      <c r="A4" s="11" t="s">
        <v>38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3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45453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97955.64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45453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16162.7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45453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45460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13500</v>
      </c>
      <c r="I10" s="28" t="s">
        <v>16</v>
      </c>
      <c r="J10" s="7"/>
    </row>
    <row r="11" spans="1:10" s="2" customFormat="1" ht="40.5" customHeight="1" x14ac:dyDescent="0.25">
      <c r="A11" s="51">
        <v>5</v>
      </c>
      <c r="B11" s="26">
        <v>45470</v>
      </c>
      <c r="C11" s="14" t="s">
        <v>15</v>
      </c>
      <c r="D11" s="14" t="s">
        <v>17</v>
      </c>
      <c r="E11" s="33" t="s">
        <v>11</v>
      </c>
      <c r="F11" s="29"/>
      <c r="G11" s="33" t="s">
        <v>11</v>
      </c>
      <c r="H11" s="35">
        <v>3657.74</v>
      </c>
      <c r="I11" s="65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131755.31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28" priority="15">
      <formula>MOD(ROW(),2)=0</formula>
    </cfRule>
  </conditionalFormatting>
  <conditionalFormatting sqref="C12">
    <cfRule type="expression" dxfId="227" priority="14">
      <formula>MOD(ROW(),2)=0</formula>
    </cfRule>
  </conditionalFormatting>
  <conditionalFormatting sqref="C13:D17 D18 C19:D22 A23:D24 A25:C27 A28:D41 A42:C42 A43:D46 D12">
    <cfRule type="expression" dxfId="226" priority="16">
      <formula>MOD(ROW(),2)=0</formula>
    </cfRule>
  </conditionalFormatting>
  <conditionalFormatting sqref="D25:D27">
    <cfRule type="expression" dxfId="225" priority="11">
      <formula>MOD(ROW(),2)=0</formula>
    </cfRule>
  </conditionalFormatting>
  <conditionalFormatting sqref="D42">
    <cfRule type="expression" dxfId="224" priority="10">
      <formula>MOD(ROW(),2)=0</formula>
    </cfRule>
  </conditionalFormatting>
  <conditionalFormatting sqref="E15:E46">
    <cfRule type="expression" dxfId="223" priority="12">
      <formula>MOD(ROW(),2)=0</formula>
    </cfRule>
    <cfRule type="expression" dxfId="222" priority="13">
      <formula>MOD(ROW(),2)=1</formula>
    </cfRule>
  </conditionalFormatting>
  <conditionalFormatting sqref="G12:G19">
    <cfRule type="expression" dxfId="221" priority="8">
      <formula>MOD(ROW(),2)=0</formula>
    </cfRule>
  </conditionalFormatting>
  <conditionalFormatting sqref="G20:G43">
    <cfRule type="expression" dxfId="220" priority="9">
      <formula>MOD(ROW(),2)=0</formula>
    </cfRule>
  </conditionalFormatting>
  <conditionalFormatting sqref="H20:H43">
    <cfRule type="expression" dxfId="219" priority="7">
      <formula>MOD(ROW(),2)=0</formula>
    </cfRule>
  </conditionalFormatting>
  <conditionalFormatting sqref="I15">
    <cfRule type="expression" dxfId="218" priority="5">
      <formula>MOD(ROW(),2)=0</formula>
    </cfRule>
  </conditionalFormatting>
  <conditionalFormatting sqref="I11:I14 I16:I43">
    <cfRule type="expression" dxfId="217" priority="6">
      <formula>MOD(ROW(),2)=0</formula>
    </cfRule>
  </conditionalFormatting>
  <conditionalFormatting sqref="E14">
    <cfRule type="expression" dxfId="216" priority="4">
      <formula>MOD(ROW(),2)=0</formula>
    </cfRule>
  </conditionalFormatting>
  <conditionalFormatting sqref="E13">
    <cfRule type="expression" dxfId="215" priority="3">
      <formula>MOD(ROW(),2)=0</formula>
    </cfRule>
  </conditionalFormatting>
  <conditionalFormatting sqref="E12">
    <cfRule type="expression" dxfId="214" priority="2">
      <formula>MOD(ROW(),2)=0</formula>
    </cfRule>
  </conditionalFormatting>
  <conditionalFormatting sqref="I10">
    <cfRule type="expression" dxfId="2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1891-9A50-4F95-874C-DCED36632811}">
  <sheetPr>
    <tabColor theme="4" tint="-0.499984740745262"/>
    <pageSetUpPr autoPageBreaks="0" fitToPage="1"/>
  </sheetPr>
  <dimension ref="A1:J45"/>
  <sheetViews>
    <sheetView showGridLines="0" topLeftCell="A2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53"/>
    </row>
    <row r="2" spans="1:10" ht="46.9" customHeight="1" thickTop="1" x14ac:dyDescent="0.25">
      <c r="A2" s="134" t="s">
        <v>25</v>
      </c>
      <c r="B2" s="134"/>
      <c r="C2" s="54" t="s">
        <v>21</v>
      </c>
      <c r="D2" s="41" t="s">
        <v>24</v>
      </c>
      <c r="E2" s="42"/>
      <c r="F2" s="43"/>
      <c r="G2" s="135" t="s">
        <v>19</v>
      </c>
      <c r="H2" s="136"/>
      <c r="I2" s="54"/>
    </row>
    <row r="3" spans="1:10" ht="47.25" customHeight="1" x14ac:dyDescent="0.25">
      <c r="A3" s="137" t="s">
        <v>2</v>
      </c>
      <c r="B3" s="137"/>
      <c r="C3" s="55" t="s">
        <v>23</v>
      </c>
      <c r="D3" s="138" t="s">
        <v>22</v>
      </c>
      <c r="E3" s="138"/>
      <c r="F3" s="43"/>
      <c r="G3" s="135"/>
      <c r="H3" s="136"/>
      <c r="I3" s="55"/>
    </row>
    <row r="4" spans="1:10" ht="44.1" customHeight="1" x14ac:dyDescent="0.25">
      <c r="A4" s="11" t="s">
        <v>37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3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45421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94197.08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45421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15542.47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45421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45439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670.95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57" t="s">
        <v>33</v>
      </c>
      <c r="H11" s="35">
        <f>SUM(H7:H10)</f>
        <v>110889.73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I7:I9 A7:D10 H8:H19">
    <cfRule type="expression" dxfId="196" priority="17">
      <formula>MOD(ROW(),2)=0</formula>
    </cfRule>
  </conditionalFormatting>
  <conditionalFormatting sqref="C11">
    <cfRule type="expression" dxfId="195" priority="16">
      <formula>MOD(ROW(),2)=0</formula>
    </cfRule>
  </conditionalFormatting>
  <conditionalFormatting sqref="C12:D16 D17 C18:D21 A22:D23 A24:C26 A27:D40 A41:C41 A42:D45 D11">
    <cfRule type="expression" dxfId="194" priority="18">
      <formula>MOD(ROW(),2)=0</formula>
    </cfRule>
  </conditionalFormatting>
  <conditionalFormatting sqref="D24:D26">
    <cfRule type="expression" dxfId="193" priority="13">
      <formula>MOD(ROW(),2)=0</formula>
    </cfRule>
  </conditionalFormatting>
  <conditionalFormatting sqref="D41">
    <cfRule type="expression" dxfId="192" priority="12">
      <formula>MOD(ROW(),2)=0</formula>
    </cfRule>
  </conditionalFormatting>
  <conditionalFormatting sqref="E14:E45">
    <cfRule type="expression" dxfId="191" priority="14">
      <formula>MOD(ROW(),2)=0</formula>
    </cfRule>
    <cfRule type="expression" dxfId="190" priority="15">
      <formula>MOD(ROW(),2)=1</formula>
    </cfRule>
  </conditionalFormatting>
  <conditionalFormatting sqref="G11:G19">
    <cfRule type="expression" dxfId="189" priority="10">
      <formula>MOD(ROW(),2)=0</formula>
    </cfRule>
  </conditionalFormatting>
  <conditionalFormatting sqref="G20:G43">
    <cfRule type="expression" dxfId="188" priority="11">
      <formula>MOD(ROW(),2)=0</formula>
    </cfRule>
  </conditionalFormatting>
  <conditionalFormatting sqref="H20:H43">
    <cfRule type="expression" dxfId="187" priority="9">
      <formula>MOD(ROW(),2)=0</formula>
    </cfRule>
  </conditionalFormatting>
  <conditionalFormatting sqref="I15">
    <cfRule type="expression" dxfId="186" priority="6">
      <formula>MOD(ROW(),2)=0</formula>
    </cfRule>
  </conditionalFormatting>
  <conditionalFormatting sqref="I11:I14 I16:I43">
    <cfRule type="expression" dxfId="185" priority="7">
      <formula>MOD(ROW(),2)=0</formula>
    </cfRule>
  </conditionalFormatting>
  <conditionalFormatting sqref="E13">
    <cfRule type="expression" dxfId="184" priority="5">
      <formula>MOD(ROW(),2)=0</formula>
    </cfRule>
  </conditionalFormatting>
  <conditionalFormatting sqref="E12">
    <cfRule type="expression" dxfId="183" priority="4">
      <formula>MOD(ROW(),2)=0</formula>
    </cfRule>
  </conditionalFormatting>
  <conditionalFormatting sqref="E11">
    <cfRule type="expression" dxfId="182" priority="3">
      <formula>MOD(ROW(),2)=0</formula>
    </cfRule>
  </conditionalFormatting>
  <conditionalFormatting sqref="I10">
    <cfRule type="expression" dxfId="18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D91-8C15-44CA-B7C7-5779DFE6A05B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48"/>
    </row>
    <row r="2" spans="1:10" ht="46.9" customHeight="1" thickTop="1" x14ac:dyDescent="0.25">
      <c r="A2" s="134" t="s">
        <v>25</v>
      </c>
      <c r="B2" s="134"/>
      <c r="C2" s="49" t="s">
        <v>21</v>
      </c>
      <c r="D2" s="41" t="s">
        <v>24</v>
      </c>
      <c r="E2" s="42"/>
      <c r="F2" s="43"/>
      <c r="G2" s="135" t="s">
        <v>19</v>
      </c>
      <c r="H2" s="136"/>
      <c r="I2" s="49"/>
    </row>
    <row r="3" spans="1:10" ht="47.25" customHeight="1" x14ac:dyDescent="0.25">
      <c r="A3" s="137" t="s">
        <v>2</v>
      </c>
      <c r="B3" s="137"/>
      <c r="C3" s="50" t="s">
        <v>23</v>
      </c>
      <c r="D3" s="138" t="s">
        <v>22</v>
      </c>
      <c r="E3" s="138"/>
      <c r="F3" s="43"/>
      <c r="G3" s="135"/>
      <c r="H3" s="136"/>
      <c r="I3" s="50"/>
    </row>
    <row r="4" spans="1:10" ht="44.1" customHeight="1" x14ac:dyDescent="0.25">
      <c r="A4" s="11" t="s">
        <v>34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3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45392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97673.13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45392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16116.1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45392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427.56</v>
      </c>
      <c r="I9" s="14" t="s">
        <v>27</v>
      </c>
      <c r="J9" s="7"/>
    </row>
    <row r="10" spans="1:10" s="2" customFormat="1" ht="72" customHeight="1" x14ac:dyDescent="0.25">
      <c r="A10" s="51">
        <v>4</v>
      </c>
      <c r="B10" s="26">
        <v>45391</v>
      </c>
      <c r="C10" s="14" t="s">
        <v>35</v>
      </c>
      <c r="D10" s="14" t="s">
        <v>17</v>
      </c>
      <c r="E10" s="33" t="s">
        <v>11</v>
      </c>
      <c r="F10" s="29"/>
      <c r="G10" s="25" t="s">
        <v>11</v>
      </c>
      <c r="H10" s="52">
        <v>81.93</v>
      </c>
      <c r="I10" s="28" t="s">
        <v>36</v>
      </c>
      <c r="J10" s="7"/>
    </row>
    <row r="11" spans="1:10" s="2" customFormat="1" ht="40.5" customHeight="1" x14ac:dyDescent="0.25">
      <c r="A11" s="12">
        <v>5</v>
      </c>
      <c r="B11" s="26">
        <v>45408</v>
      </c>
      <c r="C11" s="14" t="s">
        <v>15</v>
      </c>
      <c r="D11" s="14" t="s">
        <v>17</v>
      </c>
      <c r="E11" s="33" t="s">
        <v>11</v>
      </c>
      <c r="F11" s="29"/>
      <c r="G11" s="25" t="s">
        <v>11</v>
      </c>
      <c r="H11" s="56">
        <v>441.44</v>
      </c>
      <c r="I11" s="28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57" t="s">
        <v>33</v>
      </c>
      <c r="H12" s="35">
        <f>SUM(H7:H11)</f>
        <v>114740.16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4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4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9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H8:H9 I7:I9 A7:D11">
    <cfRule type="expression" dxfId="164" priority="17">
      <formula>MOD(ROW(),2)=0</formula>
    </cfRule>
  </conditionalFormatting>
  <conditionalFormatting sqref="C12">
    <cfRule type="expression" dxfId="163" priority="16">
      <formula>MOD(ROW(),2)=0</formula>
    </cfRule>
  </conditionalFormatting>
  <conditionalFormatting sqref="C13:D17 D18 C19:D22 A23:D24 A25:C27 A28:D41 A42:C42 A43:D46 D12">
    <cfRule type="expression" dxfId="162" priority="18">
      <formula>MOD(ROW(),2)=0</formula>
    </cfRule>
  </conditionalFormatting>
  <conditionalFormatting sqref="D25:D27">
    <cfRule type="expression" dxfId="161" priority="13">
      <formula>MOD(ROW(),2)=0</formula>
    </cfRule>
  </conditionalFormatting>
  <conditionalFormatting sqref="D42">
    <cfRule type="expression" dxfId="160" priority="12">
      <formula>MOD(ROW(),2)=0</formula>
    </cfRule>
  </conditionalFormatting>
  <conditionalFormatting sqref="E15:E46">
    <cfRule type="expression" dxfId="159" priority="14">
      <formula>MOD(ROW(),2)=0</formula>
    </cfRule>
    <cfRule type="expression" dxfId="158" priority="15">
      <formula>MOD(ROW(),2)=1</formula>
    </cfRule>
  </conditionalFormatting>
  <conditionalFormatting sqref="G12:G20">
    <cfRule type="expression" dxfId="157" priority="10">
      <formula>MOD(ROW(),2)=0</formula>
    </cfRule>
  </conditionalFormatting>
  <conditionalFormatting sqref="G21:G44">
    <cfRule type="expression" dxfId="156" priority="11">
      <formula>MOD(ROW(),2)=0</formula>
    </cfRule>
  </conditionalFormatting>
  <conditionalFormatting sqref="H10:H20">
    <cfRule type="expression" dxfId="155" priority="8">
      <formula>MOD(ROW(),2)=0</formula>
    </cfRule>
  </conditionalFormatting>
  <conditionalFormatting sqref="H21:H44">
    <cfRule type="expression" dxfId="154" priority="9">
      <formula>MOD(ROW(),2)=0</formula>
    </cfRule>
  </conditionalFormatting>
  <conditionalFormatting sqref="I16">
    <cfRule type="expression" dxfId="153" priority="6">
      <formula>MOD(ROW(),2)=0</formula>
    </cfRule>
  </conditionalFormatting>
  <conditionalFormatting sqref="I12:I15 I17:I44">
    <cfRule type="expression" dxfId="152" priority="7">
      <formula>MOD(ROW(),2)=0</formula>
    </cfRule>
  </conditionalFormatting>
  <conditionalFormatting sqref="E14">
    <cfRule type="expression" dxfId="151" priority="5">
      <formula>MOD(ROW(),2)=0</formula>
    </cfRule>
  </conditionalFormatting>
  <conditionalFormatting sqref="E13">
    <cfRule type="expression" dxfId="150" priority="4">
      <formula>MOD(ROW(),2)=0</formula>
    </cfRule>
  </conditionalFormatting>
  <conditionalFormatting sqref="E12">
    <cfRule type="expression" dxfId="149" priority="3">
      <formula>MOD(ROW(),2)=0</formula>
    </cfRule>
  </conditionalFormatting>
  <conditionalFormatting sqref="I10">
    <cfRule type="expression" dxfId="148" priority="2">
      <formula>MOD(ROW(),2)=0</formula>
    </cfRule>
  </conditionalFormatting>
  <conditionalFormatting sqref="I11">
    <cfRule type="expression" dxfId="14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7475-6B74-4BCA-A977-FAC01A5A5C2E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39"/>
    </row>
    <row r="2" spans="1:10" ht="46.9" customHeight="1" thickTop="1" x14ac:dyDescent="0.25">
      <c r="A2" s="134" t="s">
        <v>25</v>
      </c>
      <c r="B2" s="134"/>
      <c r="C2" s="40" t="s">
        <v>21</v>
      </c>
      <c r="D2" s="41" t="s">
        <v>24</v>
      </c>
      <c r="E2" s="42"/>
      <c r="F2" s="43"/>
      <c r="G2" s="135" t="s">
        <v>19</v>
      </c>
      <c r="H2" s="136"/>
      <c r="I2" s="40"/>
    </row>
    <row r="3" spans="1:10" ht="47.25" customHeight="1" x14ac:dyDescent="0.25">
      <c r="A3" s="137" t="s">
        <v>2</v>
      </c>
      <c r="B3" s="137"/>
      <c r="C3" s="44" t="s">
        <v>23</v>
      </c>
      <c r="D3" s="138" t="s">
        <v>22</v>
      </c>
      <c r="E3" s="138"/>
      <c r="F3" s="43"/>
      <c r="G3" s="135"/>
      <c r="H3" s="136"/>
      <c r="I3" s="44"/>
    </row>
    <row r="4" spans="1:10" ht="44.1" customHeight="1" x14ac:dyDescent="0.25">
      <c r="A4" s="11" t="s">
        <v>29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3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45331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89722.37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45331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14804.2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31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816.16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30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105627.2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A7:D10 H8:H10 I7:I10">
    <cfRule type="expression" dxfId="130" priority="15">
      <formula>MOD(ROW(),2)=0</formula>
    </cfRule>
  </conditionalFormatting>
  <conditionalFormatting sqref="C11">
    <cfRule type="expression" dxfId="129" priority="14">
      <formula>MOD(ROW(),2)=0</formula>
    </cfRule>
  </conditionalFormatting>
  <conditionalFormatting sqref="C12:D16 D17 C18:D21 A22:D23 A24:C26 A27:D40 A41:C41 A42:D45 D11">
    <cfRule type="expression" dxfId="128" priority="16">
      <formula>MOD(ROW(),2)=0</formula>
    </cfRule>
  </conditionalFormatting>
  <conditionalFormatting sqref="D24:D26">
    <cfRule type="expression" dxfId="127" priority="11">
      <formula>MOD(ROW(),2)=0</formula>
    </cfRule>
  </conditionalFormatting>
  <conditionalFormatting sqref="D41">
    <cfRule type="expression" dxfId="126" priority="10">
      <formula>MOD(ROW(),2)=0</formula>
    </cfRule>
  </conditionalFormatting>
  <conditionalFormatting sqref="E14:E45">
    <cfRule type="expression" dxfId="125" priority="12">
      <formula>MOD(ROW(),2)=0</formula>
    </cfRule>
    <cfRule type="expression" dxfId="124" priority="13">
      <formula>MOD(ROW(),2)=1</formula>
    </cfRule>
  </conditionalFormatting>
  <conditionalFormatting sqref="G11:G21">
    <cfRule type="expression" dxfId="123" priority="8">
      <formula>MOD(ROW(),2)=0</formula>
    </cfRule>
  </conditionalFormatting>
  <conditionalFormatting sqref="G22:G45">
    <cfRule type="expression" dxfId="122" priority="9">
      <formula>MOD(ROW(),2)=0</formula>
    </cfRule>
  </conditionalFormatting>
  <conditionalFormatting sqref="H11:H21">
    <cfRule type="expression" dxfId="121" priority="6">
      <formula>MOD(ROW(),2)=0</formula>
    </cfRule>
  </conditionalFormatting>
  <conditionalFormatting sqref="H22:H45">
    <cfRule type="expression" dxfId="120" priority="7">
      <formula>MOD(ROW(),2)=0</formula>
    </cfRule>
  </conditionalFormatting>
  <conditionalFormatting sqref="I17">
    <cfRule type="expression" dxfId="119" priority="4">
      <formula>MOD(ROW(),2)=0</formula>
    </cfRule>
  </conditionalFormatting>
  <conditionalFormatting sqref="I11:I16 I18:I45">
    <cfRule type="expression" dxfId="118" priority="5">
      <formula>MOD(ROW(),2)=0</formula>
    </cfRule>
  </conditionalFormatting>
  <conditionalFormatting sqref="E13">
    <cfRule type="expression" dxfId="117" priority="3">
      <formula>MOD(ROW(),2)=0</formula>
    </cfRule>
  </conditionalFormatting>
  <conditionalFormatting sqref="E12">
    <cfRule type="expression" dxfId="116" priority="2">
      <formula>MOD(ROW(),2)=0</formula>
    </cfRule>
  </conditionalFormatting>
  <conditionalFormatting sqref="E11">
    <cfRule type="expression" dxfId="11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EFCD-2E1C-486C-A43C-6222B6284BEA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47"/>
    </row>
    <row r="2" spans="1:10" ht="46.9" customHeight="1" thickTop="1" x14ac:dyDescent="0.25">
      <c r="A2" s="134" t="s">
        <v>25</v>
      </c>
      <c r="B2" s="134"/>
      <c r="C2" s="45" t="s">
        <v>21</v>
      </c>
      <c r="D2" s="41" t="s">
        <v>24</v>
      </c>
      <c r="E2" s="42"/>
      <c r="F2" s="43"/>
      <c r="G2" s="135" t="s">
        <v>19</v>
      </c>
      <c r="H2" s="136"/>
      <c r="I2" s="45"/>
    </row>
    <row r="3" spans="1:10" ht="47.25" customHeight="1" x14ac:dyDescent="0.25">
      <c r="A3" s="137" t="s">
        <v>2</v>
      </c>
      <c r="B3" s="137"/>
      <c r="C3" s="46" t="s">
        <v>23</v>
      </c>
      <c r="D3" s="138" t="s">
        <v>22</v>
      </c>
      <c r="E3" s="138"/>
      <c r="F3" s="43"/>
      <c r="G3" s="135"/>
      <c r="H3" s="136"/>
      <c r="I3" s="46"/>
    </row>
    <row r="4" spans="1:10" ht="44.1" customHeight="1" x14ac:dyDescent="0.25">
      <c r="A4" s="11" t="s">
        <v>32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3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45362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82514.259999999995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45362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13614.83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285.81</v>
      </c>
      <c r="I9" s="14" t="s">
        <v>27</v>
      </c>
      <c r="J9" s="7"/>
    </row>
    <row r="10" spans="1:10" s="2" customFormat="1" ht="72" customHeight="1" x14ac:dyDescent="0.25">
      <c r="A10" s="12">
        <v>3</v>
      </c>
      <c r="B10" s="26">
        <v>45376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2">
        <v>4600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37" t="s">
        <v>33</v>
      </c>
      <c r="H11" s="38">
        <f>SUM(H7:H10)</f>
        <v>101014.9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H8:H9 I7:I9 A7:D10">
    <cfRule type="expression" dxfId="98" priority="16">
      <formula>MOD(ROW(),2)=0</formula>
    </cfRule>
  </conditionalFormatting>
  <conditionalFormatting sqref="C11">
    <cfRule type="expression" dxfId="97" priority="15">
      <formula>MOD(ROW(),2)=0</formula>
    </cfRule>
  </conditionalFormatting>
  <conditionalFormatting sqref="C12:D16 D17 C18:D21 A22:D23 A24:C26 A27:D40 A41:C41 A42:D45 D11">
    <cfRule type="expression" dxfId="96" priority="17">
      <formula>MOD(ROW(),2)=0</formula>
    </cfRule>
  </conditionalFormatting>
  <conditionalFormatting sqref="D24:D26">
    <cfRule type="expression" dxfId="95" priority="12">
      <formula>MOD(ROW(),2)=0</formula>
    </cfRule>
  </conditionalFormatting>
  <conditionalFormatting sqref="D41">
    <cfRule type="expression" dxfId="94" priority="11">
      <formula>MOD(ROW(),2)=0</formula>
    </cfRule>
  </conditionalFormatting>
  <conditionalFormatting sqref="E14:E45">
    <cfRule type="expression" dxfId="93" priority="13">
      <formula>MOD(ROW(),2)=0</formula>
    </cfRule>
    <cfRule type="expression" dxfId="92" priority="14">
      <formula>MOD(ROW(),2)=1</formula>
    </cfRule>
  </conditionalFormatting>
  <conditionalFormatting sqref="G11:G20">
    <cfRule type="expression" dxfId="91" priority="9">
      <formula>MOD(ROW(),2)=0</formula>
    </cfRule>
  </conditionalFormatting>
  <conditionalFormatting sqref="G21:G44">
    <cfRule type="expression" dxfId="90" priority="10">
      <formula>MOD(ROW(),2)=0</formula>
    </cfRule>
  </conditionalFormatting>
  <conditionalFormatting sqref="H10:H20">
    <cfRule type="expression" dxfId="89" priority="7">
      <formula>MOD(ROW(),2)=0</formula>
    </cfRule>
  </conditionalFormatting>
  <conditionalFormatting sqref="H21:H44">
    <cfRule type="expression" dxfId="88" priority="8">
      <formula>MOD(ROW(),2)=0</formula>
    </cfRule>
  </conditionalFormatting>
  <conditionalFormatting sqref="I16">
    <cfRule type="expression" dxfId="87" priority="5">
      <formula>MOD(ROW(),2)=0</formula>
    </cfRule>
  </conditionalFormatting>
  <conditionalFormatting sqref="I11:I15 I17:I44">
    <cfRule type="expression" dxfId="86" priority="6">
      <formula>MOD(ROW(),2)=0</formula>
    </cfRule>
  </conditionalFormatting>
  <conditionalFormatting sqref="E13">
    <cfRule type="expression" dxfId="85" priority="4">
      <formula>MOD(ROW(),2)=0</formula>
    </cfRule>
  </conditionalFormatting>
  <conditionalFormatting sqref="E12">
    <cfRule type="expression" dxfId="84" priority="3">
      <formula>MOD(ROW(),2)=0</formula>
    </cfRule>
  </conditionalFormatting>
  <conditionalFormatting sqref="E11">
    <cfRule type="expression" dxfId="83" priority="2">
      <formula>MOD(ROW(),2)=0</formula>
    </cfRule>
  </conditionalFormatting>
  <conditionalFormatting sqref="I10">
    <cfRule type="expression" dxfId="8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5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39"/>
    </row>
    <row r="2" spans="1:10" ht="46.9" customHeight="1" thickTop="1" x14ac:dyDescent="0.25">
      <c r="A2" s="134" t="s">
        <v>25</v>
      </c>
      <c r="B2" s="134"/>
      <c r="C2" s="40" t="s">
        <v>21</v>
      </c>
      <c r="D2" s="41" t="s">
        <v>24</v>
      </c>
      <c r="E2" s="42"/>
      <c r="F2" s="43"/>
      <c r="G2" s="135" t="s">
        <v>19</v>
      </c>
      <c r="H2" s="136"/>
      <c r="I2" s="40"/>
    </row>
    <row r="3" spans="1:10" ht="47.25" customHeight="1" x14ac:dyDescent="0.25">
      <c r="A3" s="137" t="s">
        <v>2</v>
      </c>
      <c r="B3" s="137"/>
      <c r="C3" s="44" t="s">
        <v>23</v>
      </c>
      <c r="D3" s="138" t="s">
        <v>22</v>
      </c>
      <c r="E3" s="138"/>
      <c r="F3" s="43"/>
      <c r="G3" s="135"/>
      <c r="H3" s="136"/>
      <c r="I3" s="44"/>
    </row>
    <row r="4" spans="1:10" ht="44.1" customHeight="1" x14ac:dyDescent="0.25">
      <c r="A4" s="11" t="s">
        <v>0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3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45301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82024.5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45301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13534.04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26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650.9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28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96493.91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4" type="noConversion"/>
  <conditionalFormatting sqref="A11:A21 C17 A7:D10 H8:H10 I7:I10">
    <cfRule type="expression" dxfId="65" priority="31">
      <formula>MOD(ROW(),2)=0</formula>
    </cfRule>
  </conditionalFormatting>
  <conditionalFormatting sqref="C11">
    <cfRule type="expression" dxfId="64" priority="30">
      <formula>MOD(ROW(),2)=0</formula>
    </cfRule>
  </conditionalFormatting>
  <conditionalFormatting sqref="C12:D16 D17 C18:D21 A22:D23 A24:C26 A27:D40 A41:C41 A42:D45 D11">
    <cfRule type="expression" dxfId="63" priority="49">
      <formula>MOD(ROW(),2)=0</formula>
    </cfRule>
  </conditionalFormatting>
  <conditionalFormatting sqref="D24:D26">
    <cfRule type="expression" dxfId="62" priority="27">
      <formula>MOD(ROW(),2)=0</formula>
    </cfRule>
  </conditionalFormatting>
  <conditionalFormatting sqref="D41">
    <cfRule type="expression" dxfId="61" priority="26">
      <formula>MOD(ROW(),2)=0</formula>
    </cfRule>
  </conditionalFormatting>
  <conditionalFormatting sqref="E14:E45">
    <cfRule type="expression" dxfId="60" priority="28">
      <formula>MOD(ROW(),2)=0</formula>
    </cfRule>
    <cfRule type="expression" dxfId="59" priority="29">
      <formula>MOD(ROW(),2)=1</formula>
    </cfRule>
  </conditionalFormatting>
  <conditionalFormatting sqref="G11:G21">
    <cfRule type="expression" dxfId="58" priority="24">
      <formula>MOD(ROW(),2)=0</formula>
    </cfRule>
  </conditionalFormatting>
  <conditionalFormatting sqref="G22:G45">
    <cfRule type="expression" dxfId="57" priority="25">
      <formula>MOD(ROW(),2)=0</formula>
    </cfRule>
  </conditionalFormatting>
  <conditionalFormatting sqref="H11:H21">
    <cfRule type="expression" dxfId="56" priority="21">
      <formula>MOD(ROW(),2)=0</formula>
    </cfRule>
  </conditionalFormatting>
  <conditionalFormatting sqref="H22:H45">
    <cfRule type="expression" dxfId="55" priority="22">
      <formula>MOD(ROW(),2)=0</formula>
    </cfRule>
  </conditionalFormatting>
  <conditionalFormatting sqref="I17">
    <cfRule type="expression" dxfId="54" priority="18">
      <formula>MOD(ROW(),2)=0</formula>
    </cfRule>
  </conditionalFormatting>
  <conditionalFormatting sqref="I11:I16 I18:I45">
    <cfRule type="expression" dxfId="53" priority="19">
      <formula>MOD(ROW(),2)=0</formula>
    </cfRule>
  </conditionalFormatting>
  <conditionalFormatting sqref="E13">
    <cfRule type="expression" dxfId="52" priority="11">
      <formula>MOD(ROW(),2)=0</formula>
    </cfRule>
  </conditionalFormatting>
  <conditionalFormatting sqref="E12">
    <cfRule type="expression" dxfId="51" priority="10">
      <formula>MOD(ROW(),2)=0</formula>
    </cfRule>
  </conditionalFormatting>
  <conditionalFormatting sqref="E11">
    <cfRule type="expression" dxfId="50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5DC47-E2BE-4380-A2F0-E7AE780EEE05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H10" sqref="H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116"/>
    </row>
    <row r="2" spans="1:10" ht="46.9" customHeight="1" thickTop="1" x14ac:dyDescent="0.25">
      <c r="A2" s="134" t="s">
        <v>25</v>
      </c>
      <c r="B2" s="134"/>
      <c r="C2" s="117" t="s">
        <v>21</v>
      </c>
      <c r="D2" s="41" t="s">
        <v>24</v>
      </c>
      <c r="E2" s="42"/>
      <c r="F2" s="43"/>
      <c r="G2" s="135" t="s">
        <v>51</v>
      </c>
      <c r="H2" s="136"/>
      <c r="I2" s="117"/>
    </row>
    <row r="3" spans="1:10" ht="47.25" customHeight="1" x14ac:dyDescent="0.25">
      <c r="A3" s="137" t="s">
        <v>2</v>
      </c>
      <c r="B3" s="137"/>
      <c r="C3" s="118" t="s">
        <v>23</v>
      </c>
      <c r="D3" s="138" t="s">
        <v>22</v>
      </c>
      <c r="E3" s="138"/>
      <c r="F3" s="43"/>
      <c r="G3" s="135"/>
      <c r="H3" s="136"/>
      <c r="I3" s="118"/>
    </row>
    <row r="4" spans="1:10" ht="44.1" customHeight="1" x14ac:dyDescent="0.25">
      <c r="A4" s="11" t="s">
        <v>86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>
        <v>45971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121435.16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>
        <v>45971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20036.88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>
        <v>45971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3">
        <v>1551.11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2" t="s">
        <v>85</v>
      </c>
      <c r="C10" s="14"/>
      <c r="D10" s="14" t="s">
        <v>17</v>
      </c>
      <c r="E10" s="120" t="s">
        <v>11</v>
      </c>
      <c r="F10" s="14"/>
      <c r="G10" s="120"/>
      <c r="H10" s="56">
        <v>539.35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143562.5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85" priority="16">
      <formula>MOD(ROW(),2)=0</formula>
    </cfRule>
  </conditionalFormatting>
  <conditionalFormatting sqref="C14">
    <cfRule type="expression" dxfId="784" priority="15">
      <formula>MOD(ROW(),2)=0</formula>
    </cfRule>
  </conditionalFormatting>
  <conditionalFormatting sqref="C15:D19 D20 C21:D24 A25:D26 A27:C29 A30:D43 A44:C44 A45:D48 D14">
    <cfRule type="expression" dxfId="783" priority="17">
      <formula>MOD(ROW(),2)=0</formula>
    </cfRule>
  </conditionalFormatting>
  <conditionalFormatting sqref="D27:D29">
    <cfRule type="expression" dxfId="782" priority="12">
      <formula>MOD(ROW(),2)=0</formula>
    </cfRule>
  </conditionalFormatting>
  <conditionalFormatting sqref="D44">
    <cfRule type="expression" dxfId="781" priority="11">
      <formula>MOD(ROW(),2)=0</formula>
    </cfRule>
  </conditionalFormatting>
  <conditionalFormatting sqref="E17:E48">
    <cfRule type="expression" dxfId="780" priority="13">
      <formula>MOD(ROW(),2)=0</formula>
    </cfRule>
    <cfRule type="expression" dxfId="779" priority="14">
      <formula>MOD(ROW(),2)=1</formula>
    </cfRule>
  </conditionalFormatting>
  <conditionalFormatting sqref="G12:G19">
    <cfRule type="expression" dxfId="778" priority="9">
      <formula>MOD(ROW(),2)=0</formula>
    </cfRule>
  </conditionalFormatting>
  <conditionalFormatting sqref="G20:G43">
    <cfRule type="expression" dxfId="777" priority="10">
      <formula>MOD(ROW(),2)=0</formula>
    </cfRule>
  </conditionalFormatting>
  <conditionalFormatting sqref="H20:H43">
    <cfRule type="expression" dxfId="776" priority="8">
      <formula>MOD(ROW(),2)=0</formula>
    </cfRule>
  </conditionalFormatting>
  <conditionalFormatting sqref="I15">
    <cfRule type="expression" dxfId="775" priority="6">
      <formula>MOD(ROW(),2)=0</formula>
    </cfRule>
  </conditionalFormatting>
  <conditionalFormatting sqref="I11:I14 I16:I43">
    <cfRule type="expression" dxfId="774" priority="7">
      <formula>MOD(ROW(),2)=0</formula>
    </cfRule>
  </conditionalFormatting>
  <conditionalFormatting sqref="E16">
    <cfRule type="expression" dxfId="773" priority="5">
      <formula>MOD(ROW(),2)=0</formula>
    </cfRule>
  </conditionalFormatting>
  <conditionalFormatting sqref="E15">
    <cfRule type="expression" dxfId="772" priority="4">
      <formula>MOD(ROW(),2)=0</formula>
    </cfRule>
  </conditionalFormatting>
  <conditionalFormatting sqref="E14">
    <cfRule type="expression" dxfId="771" priority="3">
      <formula>MOD(ROW(),2)=0</formula>
    </cfRule>
  </conditionalFormatting>
  <conditionalFormatting sqref="I10">
    <cfRule type="expression" dxfId="770" priority="2">
      <formula>MOD(ROW(),2)=0</formula>
    </cfRule>
  </conditionalFormatting>
  <conditionalFormatting sqref="I9">
    <cfRule type="expression" dxfId="76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1CFE4-09DE-4817-B70D-321FF78D5F76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C10" sqref="C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113"/>
    </row>
    <row r="2" spans="1:10" ht="46.9" customHeight="1" thickTop="1" x14ac:dyDescent="0.25">
      <c r="A2" s="134" t="s">
        <v>25</v>
      </c>
      <c r="B2" s="134"/>
      <c r="C2" s="114" t="s">
        <v>21</v>
      </c>
      <c r="D2" s="41" t="s">
        <v>24</v>
      </c>
      <c r="E2" s="42"/>
      <c r="F2" s="43"/>
      <c r="G2" s="135" t="s">
        <v>51</v>
      </c>
      <c r="H2" s="136"/>
      <c r="I2" s="114"/>
    </row>
    <row r="3" spans="1:10" ht="47.25" customHeight="1" x14ac:dyDescent="0.25">
      <c r="A3" s="137" t="s">
        <v>2</v>
      </c>
      <c r="B3" s="137"/>
      <c r="C3" s="115" t="s">
        <v>23</v>
      </c>
      <c r="D3" s="138" t="s">
        <v>22</v>
      </c>
      <c r="E3" s="138"/>
      <c r="F3" s="43"/>
      <c r="G3" s="135"/>
      <c r="H3" s="136"/>
      <c r="I3" s="115"/>
    </row>
    <row r="4" spans="1:10" ht="44.1" customHeight="1" x14ac:dyDescent="0.25">
      <c r="A4" s="11" t="s">
        <v>79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80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116136.37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80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19162.509999999998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13" t="s">
        <v>80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3">
        <v>810.88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2" t="s">
        <v>81</v>
      </c>
      <c r="C10" s="14" t="s">
        <v>49</v>
      </c>
      <c r="D10" s="14" t="s">
        <v>17</v>
      </c>
      <c r="E10" s="120" t="s">
        <v>11</v>
      </c>
      <c r="F10" s="14"/>
      <c r="G10" s="120"/>
      <c r="H10" s="56">
        <v>4690.72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140800.48000000001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52" priority="16">
      <formula>MOD(ROW(),2)=0</formula>
    </cfRule>
  </conditionalFormatting>
  <conditionalFormatting sqref="C14">
    <cfRule type="expression" dxfId="751" priority="15">
      <formula>MOD(ROW(),2)=0</formula>
    </cfRule>
  </conditionalFormatting>
  <conditionalFormatting sqref="C15:D19 D20 C21:D24 A25:D26 A27:C29 A30:D43 A44:C44 A45:D48 D14">
    <cfRule type="expression" dxfId="750" priority="17">
      <formula>MOD(ROW(),2)=0</formula>
    </cfRule>
  </conditionalFormatting>
  <conditionalFormatting sqref="D27:D29">
    <cfRule type="expression" dxfId="749" priority="12">
      <formula>MOD(ROW(),2)=0</formula>
    </cfRule>
  </conditionalFormatting>
  <conditionalFormatting sqref="D44">
    <cfRule type="expression" dxfId="748" priority="11">
      <formula>MOD(ROW(),2)=0</formula>
    </cfRule>
  </conditionalFormatting>
  <conditionalFormatting sqref="E17:E48">
    <cfRule type="expression" dxfId="747" priority="13">
      <formula>MOD(ROW(),2)=0</formula>
    </cfRule>
    <cfRule type="expression" dxfId="746" priority="14">
      <formula>MOD(ROW(),2)=1</formula>
    </cfRule>
  </conditionalFormatting>
  <conditionalFormatting sqref="G12:G19">
    <cfRule type="expression" dxfId="745" priority="9">
      <formula>MOD(ROW(),2)=0</formula>
    </cfRule>
  </conditionalFormatting>
  <conditionalFormatting sqref="G20:G43">
    <cfRule type="expression" dxfId="744" priority="10">
      <formula>MOD(ROW(),2)=0</formula>
    </cfRule>
  </conditionalFormatting>
  <conditionalFormatting sqref="H20:H43">
    <cfRule type="expression" dxfId="743" priority="8">
      <formula>MOD(ROW(),2)=0</formula>
    </cfRule>
  </conditionalFormatting>
  <conditionalFormatting sqref="I15">
    <cfRule type="expression" dxfId="742" priority="6">
      <formula>MOD(ROW(),2)=0</formula>
    </cfRule>
  </conditionalFormatting>
  <conditionalFormatting sqref="I11:I14 I16:I43">
    <cfRule type="expression" dxfId="741" priority="7">
      <formula>MOD(ROW(),2)=0</formula>
    </cfRule>
  </conditionalFormatting>
  <conditionalFormatting sqref="E16">
    <cfRule type="expression" dxfId="740" priority="5">
      <formula>MOD(ROW(),2)=0</formula>
    </cfRule>
  </conditionalFormatting>
  <conditionalFormatting sqref="E15">
    <cfRule type="expression" dxfId="739" priority="4">
      <formula>MOD(ROW(),2)=0</formula>
    </cfRule>
  </conditionalFormatting>
  <conditionalFormatting sqref="E14">
    <cfRule type="expression" dxfId="738" priority="3">
      <formula>MOD(ROW(),2)=0</formula>
    </cfRule>
  </conditionalFormatting>
  <conditionalFormatting sqref="I10">
    <cfRule type="expression" dxfId="737" priority="2">
      <formula>MOD(ROW(),2)=0</formula>
    </cfRule>
  </conditionalFormatting>
  <conditionalFormatting sqref="I9">
    <cfRule type="expression" dxfId="73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C362-451A-4C58-881B-E28EA8B7750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110"/>
    </row>
    <row r="2" spans="1:10" ht="46.9" customHeight="1" thickTop="1" x14ac:dyDescent="0.25">
      <c r="A2" s="134" t="s">
        <v>25</v>
      </c>
      <c r="B2" s="134"/>
      <c r="C2" s="111" t="s">
        <v>21</v>
      </c>
      <c r="D2" s="41" t="s">
        <v>24</v>
      </c>
      <c r="E2" s="42"/>
      <c r="F2" s="43"/>
      <c r="G2" s="135" t="s">
        <v>51</v>
      </c>
      <c r="H2" s="136"/>
      <c r="I2" s="111"/>
    </row>
    <row r="3" spans="1:10" ht="47.25" customHeight="1" x14ac:dyDescent="0.25">
      <c r="A3" s="137" t="s">
        <v>2</v>
      </c>
      <c r="B3" s="137"/>
      <c r="C3" s="112" t="s">
        <v>23</v>
      </c>
      <c r="D3" s="138" t="s">
        <v>22</v>
      </c>
      <c r="E3" s="138"/>
      <c r="F3" s="43"/>
      <c r="G3" s="135"/>
      <c r="H3" s="136"/>
      <c r="I3" s="112"/>
    </row>
    <row r="4" spans="1:10" ht="44.1" customHeight="1" x14ac:dyDescent="0.25">
      <c r="A4" s="11" t="s">
        <v>75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108398.91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17885.830000000002</v>
      </c>
      <c r="I8" s="14" t="s">
        <v>12</v>
      </c>
      <c r="J8" s="7"/>
    </row>
    <row r="9" spans="1:10" s="2" customFormat="1" ht="66" customHeight="1" x14ac:dyDescent="0.25">
      <c r="A9" s="103" t="s">
        <v>77</v>
      </c>
      <c r="B9" s="104" t="s">
        <v>78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300</v>
      </c>
      <c r="I9" s="28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126584.74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719" priority="16">
      <formula>MOD(ROW(),2)=0</formula>
    </cfRule>
  </conditionalFormatting>
  <conditionalFormatting sqref="C13">
    <cfRule type="expression" dxfId="718" priority="15">
      <formula>MOD(ROW(),2)=0</formula>
    </cfRule>
  </conditionalFormatting>
  <conditionalFormatting sqref="C14:D18 D19 C20:D23 A24:D25 A26:C28 A29:D42 A43:C43 A44:D47 D13">
    <cfRule type="expression" dxfId="717" priority="17">
      <formula>MOD(ROW(),2)=0</formula>
    </cfRule>
  </conditionalFormatting>
  <conditionalFormatting sqref="D26:D28">
    <cfRule type="expression" dxfId="716" priority="12">
      <formula>MOD(ROW(),2)=0</formula>
    </cfRule>
  </conditionalFormatting>
  <conditionalFormatting sqref="D43">
    <cfRule type="expression" dxfId="715" priority="11">
      <formula>MOD(ROW(),2)=0</formula>
    </cfRule>
  </conditionalFormatting>
  <conditionalFormatting sqref="E16:E47">
    <cfRule type="expression" dxfId="714" priority="13">
      <formula>MOD(ROW(),2)=0</formula>
    </cfRule>
    <cfRule type="expression" dxfId="713" priority="14">
      <formula>MOD(ROW(),2)=1</formula>
    </cfRule>
  </conditionalFormatting>
  <conditionalFormatting sqref="G12:G19">
    <cfRule type="expression" dxfId="712" priority="9">
      <formula>MOD(ROW(),2)=0</formula>
    </cfRule>
  </conditionalFormatting>
  <conditionalFormatting sqref="G20:G43">
    <cfRule type="expression" dxfId="711" priority="10">
      <formula>MOD(ROW(),2)=0</formula>
    </cfRule>
  </conditionalFormatting>
  <conditionalFormatting sqref="H20:H43">
    <cfRule type="expression" dxfId="710" priority="8">
      <formula>MOD(ROW(),2)=0</formula>
    </cfRule>
  </conditionalFormatting>
  <conditionalFormatting sqref="I15">
    <cfRule type="expression" dxfId="709" priority="6">
      <formula>MOD(ROW(),2)=0</formula>
    </cfRule>
  </conditionalFormatting>
  <conditionalFormatting sqref="I11:I14 I16:I43">
    <cfRule type="expression" dxfId="708" priority="7">
      <formula>MOD(ROW(),2)=0</formula>
    </cfRule>
  </conditionalFormatting>
  <conditionalFormatting sqref="E15">
    <cfRule type="expression" dxfId="707" priority="5">
      <formula>MOD(ROW(),2)=0</formula>
    </cfRule>
  </conditionalFormatting>
  <conditionalFormatting sqref="E14">
    <cfRule type="expression" dxfId="706" priority="4">
      <formula>MOD(ROW(),2)=0</formula>
    </cfRule>
  </conditionalFormatting>
  <conditionalFormatting sqref="E13">
    <cfRule type="expression" dxfId="705" priority="3">
      <formula>MOD(ROW(),2)=0</formula>
    </cfRule>
  </conditionalFormatting>
  <conditionalFormatting sqref="I10">
    <cfRule type="expression" dxfId="704" priority="2">
      <formula>MOD(ROW(),2)=0</formula>
    </cfRule>
  </conditionalFormatting>
  <conditionalFormatting sqref="I9">
    <cfRule type="expression" dxfId="70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2826-7A9E-421A-A0EF-F0A4B519C1AC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106"/>
    </row>
    <row r="2" spans="1:10" ht="46.9" customHeight="1" thickTop="1" x14ac:dyDescent="0.25">
      <c r="A2" s="134" t="s">
        <v>25</v>
      </c>
      <c r="B2" s="134"/>
      <c r="C2" s="107" t="s">
        <v>21</v>
      </c>
      <c r="D2" s="41" t="s">
        <v>24</v>
      </c>
      <c r="E2" s="42"/>
      <c r="F2" s="43"/>
      <c r="G2" s="135" t="s">
        <v>51</v>
      </c>
      <c r="H2" s="136"/>
      <c r="I2" s="107"/>
    </row>
    <row r="3" spans="1:10" ht="47.25" customHeight="1" x14ac:dyDescent="0.25">
      <c r="A3" s="137" t="s">
        <v>2</v>
      </c>
      <c r="B3" s="137"/>
      <c r="C3" s="108" t="s">
        <v>23</v>
      </c>
      <c r="D3" s="138" t="s">
        <v>22</v>
      </c>
      <c r="E3" s="138"/>
      <c r="F3" s="43"/>
      <c r="G3" s="135"/>
      <c r="H3" s="136"/>
      <c r="I3" s="108"/>
    </row>
    <row r="4" spans="1:10" ht="44.1" customHeight="1" x14ac:dyDescent="0.25">
      <c r="A4" s="11" t="s">
        <v>73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107036.24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17660.990000000002</v>
      </c>
      <c r="I8" s="14" t="s">
        <v>12</v>
      </c>
      <c r="J8" s="7"/>
    </row>
    <row r="9" spans="1:10" s="2" customFormat="1" ht="66" customHeight="1" x14ac:dyDescent="0.25">
      <c r="A9" s="103"/>
      <c r="B9" s="104"/>
      <c r="C9" s="14"/>
      <c r="D9" s="14"/>
      <c r="E9" s="25"/>
      <c r="F9" s="14"/>
      <c r="G9" s="25"/>
      <c r="H9" s="109"/>
      <c r="I9" s="105"/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124697.23000000001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86" priority="15">
      <formula>MOD(ROW(),2)=0</formula>
    </cfRule>
  </conditionalFormatting>
  <conditionalFormatting sqref="C13">
    <cfRule type="expression" dxfId="685" priority="14">
      <formula>MOD(ROW(),2)=0</formula>
    </cfRule>
  </conditionalFormatting>
  <conditionalFormatting sqref="C14:D18 D19 C20:D23 A24:D25 A26:C28 A29:D42 A43:C43 A44:D47 D13">
    <cfRule type="expression" dxfId="684" priority="16">
      <formula>MOD(ROW(),2)=0</formula>
    </cfRule>
  </conditionalFormatting>
  <conditionalFormatting sqref="D26:D28">
    <cfRule type="expression" dxfId="683" priority="11">
      <formula>MOD(ROW(),2)=0</formula>
    </cfRule>
  </conditionalFormatting>
  <conditionalFormatting sqref="D43">
    <cfRule type="expression" dxfId="682" priority="10">
      <formula>MOD(ROW(),2)=0</formula>
    </cfRule>
  </conditionalFormatting>
  <conditionalFormatting sqref="E16:E47">
    <cfRule type="expression" dxfId="681" priority="12">
      <formula>MOD(ROW(),2)=0</formula>
    </cfRule>
    <cfRule type="expression" dxfId="680" priority="13">
      <formula>MOD(ROW(),2)=1</formula>
    </cfRule>
  </conditionalFormatting>
  <conditionalFormatting sqref="G12:G19">
    <cfRule type="expression" dxfId="679" priority="8">
      <formula>MOD(ROW(),2)=0</formula>
    </cfRule>
  </conditionalFormatting>
  <conditionalFormatting sqref="G20:G43">
    <cfRule type="expression" dxfId="678" priority="9">
      <formula>MOD(ROW(),2)=0</formula>
    </cfRule>
  </conditionalFormatting>
  <conditionalFormatting sqref="H20:H43">
    <cfRule type="expression" dxfId="677" priority="7">
      <formula>MOD(ROW(),2)=0</formula>
    </cfRule>
  </conditionalFormatting>
  <conditionalFormatting sqref="I15">
    <cfRule type="expression" dxfId="676" priority="5">
      <formula>MOD(ROW(),2)=0</formula>
    </cfRule>
  </conditionalFormatting>
  <conditionalFormatting sqref="I11:I14 I16:I43">
    <cfRule type="expression" dxfId="675" priority="6">
      <formula>MOD(ROW(),2)=0</formula>
    </cfRule>
  </conditionalFormatting>
  <conditionalFormatting sqref="E15">
    <cfRule type="expression" dxfId="674" priority="4">
      <formula>MOD(ROW(),2)=0</formula>
    </cfRule>
  </conditionalFormatting>
  <conditionalFormatting sqref="E14">
    <cfRule type="expression" dxfId="673" priority="3">
      <formula>MOD(ROW(),2)=0</formula>
    </cfRule>
  </conditionalFormatting>
  <conditionalFormatting sqref="E13">
    <cfRule type="expression" dxfId="672" priority="2">
      <formula>MOD(ROW(),2)=0</formula>
    </cfRule>
  </conditionalFormatting>
  <conditionalFormatting sqref="I10">
    <cfRule type="expression" dxfId="67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07DD-EDC9-4616-BC5C-20BF20F9D232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99"/>
    </row>
    <row r="2" spans="1:10" ht="46.9" customHeight="1" thickTop="1" x14ac:dyDescent="0.25">
      <c r="A2" s="134" t="s">
        <v>25</v>
      </c>
      <c r="B2" s="134"/>
      <c r="C2" s="100" t="s">
        <v>21</v>
      </c>
      <c r="D2" s="41" t="s">
        <v>24</v>
      </c>
      <c r="E2" s="42"/>
      <c r="F2" s="43"/>
      <c r="G2" s="135" t="s">
        <v>51</v>
      </c>
      <c r="H2" s="136"/>
      <c r="I2" s="100"/>
    </row>
    <row r="3" spans="1:10" ht="47.25" customHeight="1" x14ac:dyDescent="0.25">
      <c r="A3" s="137" t="s">
        <v>2</v>
      </c>
      <c r="B3" s="137"/>
      <c r="C3" s="101" t="s">
        <v>23</v>
      </c>
      <c r="D3" s="138" t="s">
        <v>22</v>
      </c>
      <c r="E3" s="138"/>
      <c r="F3" s="43"/>
      <c r="G3" s="135"/>
      <c r="H3" s="136"/>
      <c r="I3" s="101"/>
    </row>
    <row r="4" spans="1:10" ht="44.1" customHeight="1" x14ac:dyDescent="0.25">
      <c r="A4" s="11" t="s">
        <v>70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71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103431.97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71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17066.27</v>
      </c>
      <c r="I8" s="14" t="s">
        <v>12</v>
      </c>
      <c r="J8" s="7"/>
    </row>
    <row r="9" spans="1:10" s="2" customFormat="1" ht="66" customHeight="1" x14ac:dyDescent="0.25">
      <c r="A9" s="103">
        <v>3</v>
      </c>
      <c r="B9" s="104" t="s">
        <v>72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662.16</v>
      </c>
      <c r="I9" s="105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121160.40000000001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54" priority="16">
      <formula>MOD(ROW(),2)=0</formula>
    </cfRule>
  </conditionalFormatting>
  <conditionalFormatting sqref="C13">
    <cfRule type="expression" dxfId="653" priority="15">
      <formula>MOD(ROW(),2)=0</formula>
    </cfRule>
  </conditionalFormatting>
  <conditionalFormatting sqref="C14:D18 D19 C20:D23 A24:D25 A26:C28 A29:D42 A43:C43 A44:D47 D13">
    <cfRule type="expression" dxfId="652" priority="17">
      <formula>MOD(ROW(),2)=0</formula>
    </cfRule>
  </conditionalFormatting>
  <conditionalFormatting sqref="D26:D28">
    <cfRule type="expression" dxfId="651" priority="12">
      <formula>MOD(ROW(),2)=0</formula>
    </cfRule>
  </conditionalFormatting>
  <conditionalFormatting sqref="D43">
    <cfRule type="expression" dxfId="650" priority="11">
      <formula>MOD(ROW(),2)=0</formula>
    </cfRule>
  </conditionalFormatting>
  <conditionalFormatting sqref="E16:E47">
    <cfRule type="expression" dxfId="649" priority="13">
      <formula>MOD(ROW(),2)=0</formula>
    </cfRule>
    <cfRule type="expression" dxfId="648" priority="14">
      <formula>MOD(ROW(),2)=1</formula>
    </cfRule>
  </conditionalFormatting>
  <conditionalFormatting sqref="G12:G19">
    <cfRule type="expression" dxfId="647" priority="9">
      <formula>MOD(ROW(),2)=0</formula>
    </cfRule>
  </conditionalFormatting>
  <conditionalFormatting sqref="G20:G43">
    <cfRule type="expression" dxfId="646" priority="10">
      <formula>MOD(ROW(),2)=0</formula>
    </cfRule>
  </conditionalFormatting>
  <conditionalFormatting sqref="H20:H43">
    <cfRule type="expression" dxfId="645" priority="8">
      <formula>MOD(ROW(),2)=0</formula>
    </cfRule>
  </conditionalFormatting>
  <conditionalFormatting sqref="I15">
    <cfRule type="expression" dxfId="644" priority="6">
      <formula>MOD(ROW(),2)=0</formula>
    </cfRule>
  </conditionalFormatting>
  <conditionalFormatting sqref="I11:I14 I16:I43">
    <cfRule type="expression" dxfId="643" priority="7">
      <formula>MOD(ROW(),2)=0</formula>
    </cfRule>
  </conditionalFormatting>
  <conditionalFormatting sqref="E15">
    <cfRule type="expression" dxfId="642" priority="5">
      <formula>MOD(ROW(),2)=0</formula>
    </cfRule>
  </conditionalFormatting>
  <conditionalFormatting sqref="E14">
    <cfRule type="expression" dxfId="641" priority="4">
      <formula>MOD(ROW(),2)=0</formula>
    </cfRule>
  </conditionalFormatting>
  <conditionalFormatting sqref="E13">
    <cfRule type="expression" dxfId="640" priority="3">
      <formula>MOD(ROW(),2)=0</formula>
    </cfRule>
  </conditionalFormatting>
  <conditionalFormatting sqref="I10">
    <cfRule type="expression" dxfId="639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880B-D317-400F-A27C-7FD0ACD3217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90"/>
    </row>
    <row r="2" spans="1:10" ht="46.9" customHeight="1" thickTop="1" x14ac:dyDescent="0.25">
      <c r="A2" s="134" t="s">
        <v>25</v>
      </c>
      <c r="B2" s="134"/>
      <c r="C2" s="91" t="s">
        <v>21</v>
      </c>
      <c r="D2" s="41" t="s">
        <v>24</v>
      </c>
      <c r="E2" s="42"/>
      <c r="F2" s="43"/>
      <c r="G2" s="135" t="s">
        <v>51</v>
      </c>
      <c r="H2" s="136"/>
      <c r="I2" s="91"/>
    </row>
    <row r="3" spans="1:10" ht="47.25" customHeight="1" x14ac:dyDescent="0.25">
      <c r="A3" s="137" t="s">
        <v>2</v>
      </c>
      <c r="B3" s="137"/>
      <c r="C3" s="92" t="s">
        <v>23</v>
      </c>
      <c r="D3" s="138" t="s">
        <v>22</v>
      </c>
      <c r="E3" s="138"/>
      <c r="F3" s="43"/>
      <c r="G3" s="135"/>
      <c r="H3" s="136"/>
      <c r="I3" s="92"/>
    </row>
    <row r="4" spans="1:10" ht="44.1" customHeight="1" x14ac:dyDescent="0.25">
      <c r="A4" s="11" t="s">
        <v>61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63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107606.27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63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17755.080000000002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63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62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4900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130742.77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622" priority="16">
      <formula>MOD(ROW(),2)=0</formula>
    </cfRule>
  </conditionalFormatting>
  <conditionalFormatting sqref="C13">
    <cfRule type="expression" dxfId="621" priority="15">
      <formula>MOD(ROW(),2)=0</formula>
    </cfRule>
  </conditionalFormatting>
  <conditionalFormatting sqref="C14:D18 D19 C20:D23 A24:D25 A26:C28 A29:D42 A43:C43 A44:D47 D13">
    <cfRule type="expression" dxfId="620" priority="17">
      <formula>MOD(ROW(),2)=0</formula>
    </cfRule>
  </conditionalFormatting>
  <conditionalFormatting sqref="D26:D28">
    <cfRule type="expression" dxfId="619" priority="12">
      <formula>MOD(ROW(),2)=0</formula>
    </cfRule>
  </conditionalFormatting>
  <conditionalFormatting sqref="D43">
    <cfRule type="expression" dxfId="618" priority="11">
      <formula>MOD(ROW(),2)=0</formula>
    </cfRule>
  </conditionalFormatting>
  <conditionalFormatting sqref="E16:E47">
    <cfRule type="expression" dxfId="617" priority="13">
      <formula>MOD(ROW(),2)=0</formula>
    </cfRule>
    <cfRule type="expression" dxfId="616" priority="14">
      <formula>MOD(ROW(),2)=1</formula>
    </cfRule>
  </conditionalFormatting>
  <conditionalFormatting sqref="G12:G19">
    <cfRule type="expression" dxfId="615" priority="9">
      <formula>MOD(ROW(),2)=0</formula>
    </cfRule>
  </conditionalFormatting>
  <conditionalFormatting sqref="G20:G43">
    <cfRule type="expression" dxfId="614" priority="10">
      <formula>MOD(ROW(),2)=0</formula>
    </cfRule>
  </conditionalFormatting>
  <conditionalFormatting sqref="H20:H43">
    <cfRule type="expression" dxfId="613" priority="8">
      <formula>MOD(ROW(),2)=0</formula>
    </cfRule>
  </conditionalFormatting>
  <conditionalFormatting sqref="I15">
    <cfRule type="expression" dxfId="612" priority="6">
      <formula>MOD(ROW(),2)=0</formula>
    </cfRule>
  </conditionalFormatting>
  <conditionalFormatting sqref="I11:I14 I16:I43">
    <cfRule type="expression" dxfId="611" priority="7">
      <formula>MOD(ROW(),2)=0</formula>
    </cfRule>
  </conditionalFormatting>
  <conditionalFormatting sqref="E15">
    <cfRule type="expression" dxfId="610" priority="5">
      <formula>MOD(ROW(),2)=0</formula>
    </cfRule>
  </conditionalFormatting>
  <conditionalFormatting sqref="E14">
    <cfRule type="expression" dxfId="609" priority="4">
      <formula>MOD(ROW(),2)=0</formula>
    </cfRule>
  </conditionalFormatting>
  <conditionalFormatting sqref="E13">
    <cfRule type="expression" dxfId="608" priority="3">
      <formula>MOD(ROW(),2)=0</formula>
    </cfRule>
  </conditionalFormatting>
  <conditionalFormatting sqref="I10">
    <cfRule type="expression" dxfId="607" priority="2">
      <formula>MOD(ROW(),2)=0</formula>
    </cfRule>
  </conditionalFormatting>
  <conditionalFormatting sqref="I9">
    <cfRule type="expression" dxfId="60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0EB2-4C5D-467A-87B8-36EB0288DB7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3" t="s">
        <v>20</v>
      </c>
      <c r="B1" s="133"/>
      <c r="C1" s="133"/>
      <c r="D1" s="133"/>
      <c r="E1" s="133"/>
      <c r="F1" s="133"/>
      <c r="G1" s="133"/>
      <c r="H1" s="133"/>
      <c r="I1" s="96"/>
    </row>
    <row r="2" spans="1:10" ht="46.9" customHeight="1" thickTop="1" x14ac:dyDescent="0.25">
      <c r="A2" s="134" t="s">
        <v>25</v>
      </c>
      <c r="B2" s="134"/>
      <c r="C2" s="97" t="s">
        <v>21</v>
      </c>
      <c r="D2" s="41" t="s">
        <v>24</v>
      </c>
      <c r="E2" s="42"/>
      <c r="F2" s="43"/>
      <c r="G2" s="135" t="s">
        <v>51</v>
      </c>
      <c r="H2" s="136"/>
      <c r="I2" s="97"/>
    </row>
    <row r="3" spans="1:10" ht="47.25" customHeight="1" x14ac:dyDescent="0.25">
      <c r="A3" s="137" t="s">
        <v>2</v>
      </c>
      <c r="B3" s="137"/>
      <c r="C3" s="98" t="s">
        <v>23</v>
      </c>
      <c r="D3" s="138" t="s">
        <v>22</v>
      </c>
      <c r="E3" s="138"/>
      <c r="F3" s="43"/>
      <c r="G3" s="135"/>
      <c r="H3" s="136"/>
      <c r="I3" s="98"/>
    </row>
    <row r="4" spans="1:10" ht="44.1" customHeight="1" x14ac:dyDescent="0.25">
      <c r="A4" s="11" t="s">
        <v>68</v>
      </c>
      <c r="B4" s="4"/>
      <c r="C4" s="4"/>
      <c r="D4" s="4"/>
      <c r="E4" s="4"/>
      <c r="H4" s="4"/>
      <c r="I4" s="4"/>
    </row>
    <row r="5" spans="1:10" ht="30.6" customHeight="1" x14ac:dyDescent="0.25">
      <c r="A5" s="132" t="s">
        <v>40</v>
      </c>
      <c r="B5" s="132"/>
      <c r="C5" s="132"/>
      <c r="D5" s="132"/>
      <c r="E5" s="132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106445.13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17563.43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69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13800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138289.97999999998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89" priority="16">
      <formula>MOD(ROW(),2)=0</formula>
    </cfRule>
  </conditionalFormatting>
  <conditionalFormatting sqref="C13">
    <cfRule type="expression" dxfId="588" priority="15">
      <formula>MOD(ROW(),2)=0</formula>
    </cfRule>
  </conditionalFormatting>
  <conditionalFormatting sqref="C14:D18 D19 C20:D23 A24:D25 A26:C28 A29:D42 A43:C43 A44:D47 D13">
    <cfRule type="expression" dxfId="587" priority="17">
      <formula>MOD(ROW(),2)=0</formula>
    </cfRule>
  </conditionalFormatting>
  <conditionalFormatting sqref="D26:D28">
    <cfRule type="expression" dxfId="586" priority="12">
      <formula>MOD(ROW(),2)=0</formula>
    </cfRule>
  </conditionalFormatting>
  <conditionalFormatting sqref="D43">
    <cfRule type="expression" dxfId="585" priority="11">
      <formula>MOD(ROW(),2)=0</formula>
    </cfRule>
  </conditionalFormatting>
  <conditionalFormatting sqref="E16:E47">
    <cfRule type="expression" dxfId="584" priority="13">
      <formula>MOD(ROW(),2)=0</formula>
    </cfRule>
    <cfRule type="expression" dxfId="583" priority="14">
      <formula>MOD(ROW(),2)=1</formula>
    </cfRule>
  </conditionalFormatting>
  <conditionalFormatting sqref="G12:G19">
    <cfRule type="expression" dxfId="582" priority="9">
      <formula>MOD(ROW(),2)=0</formula>
    </cfRule>
  </conditionalFormatting>
  <conditionalFormatting sqref="G20:G43">
    <cfRule type="expression" dxfId="581" priority="10">
      <formula>MOD(ROW(),2)=0</formula>
    </cfRule>
  </conditionalFormatting>
  <conditionalFormatting sqref="H20:H43">
    <cfRule type="expression" dxfId="580" priority="8">
      <formula>MOD(ROW(),2)=0</formula>
    </cfRule>
  </conditionalFormatting>
  <conditionalFormatting sqref="I15">
    <cfRule type="expression" dxfId="579" priority="6">
      <formula>MOD(ROW(),2)=0</formula>
    </cfRule>
  </conditionalFormatting>
  <conditionalFormatting sqref="I11:I14 I16:I43">
    <cfRule type="expression" dxfId="578" priority="7">
      <formula>MOD(ROW(),2)=0</formula>
    </cfRule>
  </conditionalFormatting>
  <conditionalFormatting sqref="E15">
    <cfRule type="expression" dxfId="577" priority="5">
      <formula>MOD(ROW(),2)=0</formula>
    </cfRule>
  </conditionalFormatting>
  <conditionalFormatting sqref="E14">
    <cfRule type="expression" dxfId="576" priority="4">
      <formula>MOD(ROW(),2)=0</formula>
    </cfRule>
  </conditionalFormatting>
  <conditionalFormatting sqref="E13">
    <cfRule type="expression" dxfId="575" priority="3">
      <formula>MOD(ROW(),2)=0</formula>
    </cfRule>
  </conditionalFormatting>
  <conditionalFormatting sqref="I10">
    <cfRule type="expression" dxfId="574" priority="2">
      <formula>MOD(ROW(),2)=0</formula>
    </cfRule>
  </conditionalFormatting>
  <conditionalFormatting sqref="I9">
    <cfRule type="expression" dxfId="57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25</vt:i4>
      </vt:variant>
    </vt:vector>
  </HeadingPairs>
  <TitlesOfParts>
    <vt:vector size="25" baseType="lpstr">
      <vt:lpstr>SIJEČANJ 2026.</vt:lpstr>
      <vt:lpstr>PROSINAC 2025.</vt:lpstr>
      <vt:lpstr>STUDENI 2025.</vt:lpstr>
      <vt:lpstr>LISTOPAD 2025.</vt:lpstr>
      <vt:lpstr>RUJAN 2025.</vt:lpstr>
      <vt:lpstr>KOLOVOZ 2025.</vt:lpstr>
      <vt:lpstr>SRPANJ 2025.</vt:lpstr>
      <vt:lpstr>TRAVANJ 2025.</vt:lpstr>
      <vt:lpstr>LIPANJ 2025.</vt:lpstr>
      <vt:lpstr>SVIBANJ 2025.</vt:lpstr>
      <vt:lpstr>OŽUJAK 2025.</vt:lpstr>
      <vt:lpstr>VELJAČA 2025.</vt:lpstr>
      <vt:lpstr>SIJEČANJ 2025.</vt:lpstr>
      <vt:lpstr>PROSINAC</vt:lpstr>
      <vt:lpstr>STUDENI</vt:lpstr>
      <vt:lpstr>LISTOPAD</vt:lpstr>
      <vt:lpstr>RUJAN</vt:lpstr>
      <vt:lpstr>KOLOVOZ</vt:lpstr>
      <vt:lpstr>SRPANJ</vt:lpstr>
      <vt:lpstr>LIPANJ</vt:lpstr>
      <vt:lpstr>SVIBANJ</vt:lpstr>
      <vt:lpstr>TRAVANJ</vt:lpstr>
      <vt:lpstr>VELJAČA</vt:lpstr>
      <vt:lpstr>OŽUJAK</vt:lpstr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MEDICINSKA-racuni</cp:lastModifiedBy>
  <cp:lastPrinted>2024-02-08T13:43:49Z</cp:lastPrinted>
  <dcterms:created xsi:type="dcterms:W3CDTF">2016-11-01T03:33:07Z</dcterms:created>
  <dcterms:modified xsi:type="dcterms:W3CDTF">2026-02-05T12:19:18Z</dcterms:modified>
</cp:coreProperties>
</file>